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Carol\Web site posting documents\"/>
    </mc:Choice>
  </mc:AlternateContent>
  <bookViews>
    <workbookView xWindow="0" yWindow="0" windowWidth="20496" windowHeight="7620"/>
  </bookViews>
  <sheets>
    <sheet name="Home Mod Proposal" sheetId="1" r:id="rId1"/>
    <sheet name="Addtional Contributions" sheetId="3" r:id="rId2"/>
    <sheet name="Sheet1" sheetId="2" r:id="rId3"/>
  </sheets>
  <definedNames>
    <definedName name="_xlnm.Print_Area" localSheetId="1">'Addtional Contributions'!$A$2:$E$41</definedName>
    <definedName name="_xlnm.Print_Area" localSheetId="0">'Home Mod Proposal'!$A$1:$F$66</definedName>
    <definedName name="_xlnm.Print_Titles" localSheetId="1">'Addtional Contributions'!$4:$13</definedName>
    <definedName name="_xlnm.Print_Titles" localSheetId="0">'Home Mod Proposal'!$5:$15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3" l="1"/>
  <c r="F35" i="1"/>
  <c r="F36" i="1"/>
  <c r="F37" i="1"/>
  <c r="F38" i="1"/>
  <c r="F39" i="1"/>
  <c r="F40" i="1"/>
  <c r="F29" i="1" l="1"/>
  <c r="F30" i="1"/>
  <c r="F31" i="1"/>
  <c r="F32" i="1"/>
  <c r="F33" i="1"/>
  <c r="F34" i="1"/>
  <c r="F21" i="1"/>
  <c r="F23" i="1"/>
  <c r="F25" i="1"/>
  <c r="F26" i="1"/>
  <c r="F43" i="1" l="1"/>
  <c r="F42" i="1"/>
  <c r="F20" i="1"/>
  <c r="F41" i="1" s="1"/>
  <c r="F44" i="1" l="1"/>
</calcChain>
</file>

<file path=xl/comments1.xml><?xml version="1.0" encoding="utf-8"?>
<comments xmlns="http://schemas.openxmlformats.org/spreadsheetml/2006/main">
  <authors>
    <author>John Fischer</author>
  </authors>
  <commentList>
    <comment ref="A17" authorId="0" shapeId="0">
      <text>
        <r>
          <rPr>
            <sz val="9"/>
            <color indexed="81"/>
            <rFont val="Tahoma"/>
            <charset val="1"/>
          </rPr>
          <t xml:space="preserve">In fields below, detail project components.  Costs for labor, material and fees / permits to be on separate lines.  </t>
        </r>
      </text>
    </comment>
  </commentList>
</comments>
</file>

<file path=xl/sharedStrings.xml><?xml version="1.0" encoding="utf-8"?>
<sst xmlns="http://schemas.openxmlformats.org/spreadsheetml/2006/main" count="119" uniqueCount="77">
  <si>
    <t>Quantity</t>
  </si>
  <si>
    <t>Unit Price</t>
  </si>
  <si>
    <t>Line Total</t>
  </si>
  <si>
    <t>Cost Category</t>
  </si>
  <si>
    <t>The Occupational / Physical Therapist evaluation was read and understood prior to the development of this bid.</t>
  </si>
  <si>
    <t>The modifications proposed in this bid meet the outcomes specified in the therapist evaluation.</t>
  </si>
  <si>
    <t>The price quoted for this bid / proposal will be honored until:</t>
  </si>
  <si>
    <t>Estimated days to complete project barring unforeseen complications, conditions or delays:</t>
  </si>
  <si>
    <t xml:space="preserve">Will building permits be required for this work?  </t>
  </si>
  <si>
    <t>CONTRACTOR INFORMATION</t>
  </si>
  <si>
    <t xml:space="preserve">Provide additional information to explain why building permits WILL or WILL NOT be required. </t>
  </si>
  <si>
    <t xml:space="preserve">Proposal Date: </t>
  </si>
  <si>
    <t xml:space="preserve">Proposal #: </t>
  </si>
  <si>
    <t>PROPOSAL FOR DMH FUNDED ENVIRONMENTAL ACCESSIBILITY ADAPTATIONS</t>
  </si>
  <si>
    <t xml:space="preserve">Estimated number of days to start project once notified of acceptance of bid.  This estimate for planning purposes only and it is understood unforeseen circumstances may require revision of this estimate. </t>
  </si>
  <si>
    <t>CUSTOMER / CLIENT INFORMATION</t>
  </si>
  <si>
    <t>Does project require use of specialized services such as licensed electricians or plumbers?  If "yes", describe below.</t>
  </si>
  <si>
    <t>Copies of this proposal will be submitted to the individual and/or their representative and the support coordinator.</t>
  </si>
  <si>
    <t xml:space="preserve">Prior, written approval from the Regional Office or designated Targeted Case Management entity to commence proposed project. </t>
  </si>
  <si>
    <t>Provider Signature</t>
  </si>
  <si>
    <t>Date</t>
  </si>
  <si>
    <t>TOTAL EAA/HOME MODIFICATION ESTIMATE AMOUNT</t>
  </si>
  <si>
    <t>PERMITS &amp; FEES</t>
  </si>
  <si>
    <t>Labor</t>
  </si>
  <si>
    <t>Material</t>
  </si>
  <si>
    <t>Permits &amp; Fees</t>
  </si>
  <si>
    <t>YES</t>
  </si>
  <si>
    <t>ABC Contracting</t>
  </si>
  <si>
    <t>Jane Doe</t>
  </si>
  <si>
    <t>123 Maple Street</t>
  </si>
  <si>
    <t>456 Elm Street</t>
  </si>
  <si>
    <t>Anytown, MO 55555</t>
  </si>
  <si>
    <t>Everytown, MO 66666</t>
  </si>
  <si>
    <t>ABCContracting.com</t>
  </si>
  <si>
    <t>ABCContracting@gmail.com</t>
  </si>
  <si>
    <t>Ima Coordinator</t>
  </si>
  <si>
    <t>573-555-1212</t>
  </si>
  <si>
    <t>CMRO</t>
  </si>
  <si>
    <t>314-555-1212</t>
  </si>
  <si>
    <t xml:space="preserve">Remove existing 34-inch front entry door and replace with zero threshold, 36-inch, fiberglass exterior door with set back hinges and lever handles. Replace trim and paint as required. </t>
  </si>
  <si>
    <t>Fiberglass exterior door, set back hinges, lever entry hardware.  Molding and trim as needed to reinstall door.</t>
  </si>
  <si>
    <t xml:space="preserve">Relocate exterior light fixture and interior switches to accommodate widen doorway.  </t>
  </si>
  <si>
    <t>Misc. wiring, junction boxes and other electical materials.</t>
  </si>
  <si>
    <t>Building Permit - Electircal</t>
  </si>
  <si>
    <t xml:space="preserve">Relocation of electrical fixtures to accomdate new door require build permit. </t>
  </si>
  <si>
    <t>Electrical work requires licensed electrician.</t>
  </si>
  <si>
    <t xml:space="preserve">                                       FOR HOME MODIFICATIONS/VEHICLE MODIFICATIONS</t>
  </si>
  <si>
    <t>This Section to be completed by Support Coordinator</t>
  </si>
  <si>
    <t>Project Component  (All components should coincide with PT/OT Evaluation</t>
  </si>
  <si>
    <t>To be completed by contractor</t>
  </si>
  <si>
    <t>Modification 1</t>
  </si>
  <si>
    <t>Modification 2</t>
  </si>
  <si>
    <t>Total LABOR</t>
  </si>
  <si>
    <t>Total  MATERIALS</t>
  </si>
  <si>
    <t>Alternative Funding Sources</t>
  </si>
  <si>
    <t>ALTERNATE ITEMS - FUNDED BY CONSUMER/ OTHER FINANCIAL SOURCE</t>
  </si>
  <si>
    <t>Additional upgraded material and/or labor cost will need to be funded by the consumer or other outside financial source.</t>
  </si>
  <si>
    <t>Alternate Item Descriptions</t>
  </si>
  <si>
    <t>Qty</t>
  </si>
  <si>
    <t>Line Item 1:</t>
  </si>
  <si>
    <t>EXAMPLE Client to purchase upgraded wood entry door with glass window; Contractor to install (no labor increase from Base Bid).</t>
  </si>
  <si>
    <t>$ -</t>
  </si>
  <si>
    <t>Line Item 2:</t>
  </si>
  <si>
    <t>EXAMPLE Client to purchase upgraded tile entry flooring; Contractor to install.</t>
  </si>
  <si>
    <t>Line Item 3:</t>
  </si>
  <si>
    <t>Line Item 4:</t>
  </si>
  <si>
    <t>Line Item 5:</t>
  </si>
  <si>
    <t>EXAMPLE: Contractor has donated cost for dumpster to remove unused material.</t>
  </si>
  <si>
    <t>TOTAL ALTERNATE CONTRIBUTIONS</t>
  </si>
  <si>
    <t>TOTAL LABOR CONTRIBUTIONS</t>
  </si>
  <si>
    <t>TOTAL MATERIALS CONTRIBUTIONS</t>
  </si>
  <si>
    <t>TOTAL OTHER CONTRIBUTIONS</t>
  </si>
  <si>
    <t xml:space="preserve">SIGNATURE </t>
  </si>
  <si>
    <t>DATE</t>
  </si>
  <si>
    <t>This from should be completed by Support Coordinator and sent to Utilization Review Committee along with contractor bid for if there are other contributions being used to complete the modifications.</t>
  </si>
  <si>
    <t>DESCRIPTION OF PROPOSED ENVIRONMENTAL ACCESSIBILTIY ADAPTATION OR HOME MODIFICATION Describe what modification will be com</t>
  </si>
  <si>
    <r>
      <t xml:space="preserve">         BID PROPOSAL </t>
    </r>
    <r>
      <rPr>
        <b/>
        <sz val="10"/>
        <color theme="1"/>
        <rFont val="Arial"/>
        <family val="2"/>
      </rPr>
      <t>(11/2021)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</si>
</sst>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mm/dd/yy;@"/>
  </numFmts>
  <fonts count="23"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8"/>
      <color theme="1"/>
      <name val="Calibri"/>
      <family val="2"/>
      <scheme val="minor"/>
    </font>
    <font>
      <b/>
      <sz val="8"/>
      <color theme="1"/>
      <name val="Calibri"/>
      <family val="2"/>
      <scheme val="minor"/>
    </font>
    <font>
      <b/>
      <sz val="8"/>
      <color rgb="FFFF0000"/>
      <name val="Arial"/>
      <family val="2"/>
    </font>
    <font>
      <b/>
      <sz val="12"/>
      <color theme="1"/>
      <name val="Arial"/>
      <family val="2"/>
    </font>
    <font>
      <b/>
      <sz val="8"/>
      <name val="Arial"/>
      <family val="2"/>
    </font>
    <font>
      <u/>
      <sz val="11"/>
      <color theme="10"/>
      <name val="Calibri"/>
      <family val="2"/>
      <scheme val="minor"/>
    </font>
    <font>
      <sz val="9"/>
      <color indexed="81"/>
      <name val="Tahoma"/>
      <charset val="1"/>
    </font>
    <font>
      <b/>
      <sz val="8"/>
      <color rgb="FFC00000"/>
      <name val="Arial"/>
      <family val="2"/>
    </font>
    <font>
      <b/>
      <sz val="11"/>
      <color rgb="FFC00000"/>
      <name val="Calibri"/>
      <family val="2"/>
      <scheme val="minor"/>
    </font>
    <font>
      <sz val="8"/>
      <color rgb="FFFF0000"/>
      <name val="Calibri"/>
      <family val="2"/>
      <scheme val="minor"/>
    </font>
    <font>
      <sz val="7"/>
      <color theme="1"/>
      <name val="Arial"/>
      <family val="2"/>
    </font>
    <font>
      <sz val="7"/>
      <color theme="1"/>
      <name val="Calibri"/>
      <family val="2"/>
      <scheme val="minor"/>
    </font>
    <font>
      <u/>
      <sz val="8"/>
      <color theme="10"/>
      <name val="Arial"/>
      <family val="2"/>
    </font>
    <font>
      <sz val="8"/>
      <name val="Arial"/>
      <family val="2"/>
    </font>
    <font>
      <sz val="11"/>
      <color rgb="FFFF0000"/>
      <name val="Calibri"/>
      <family val="2"/>
      <scheme val="minor"/>
    </font>
    <font>
      <b/>
      <sz val="8"/>
      <color rgb="FFFF0000"/>
      <name val="Calibri"/>
      <family val="2"/>
      <scheme val="minor"/>
    </font>
    <font>
      <sz val="7"/>
      <color rgb="FFFF0000"/>
      <name val="Arial"/>
      <family val="2"/>
    </font>
    <font>
      <b/>
      <sz val="12"/>
      <color rgb="FFFF0000"/>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162">
    <xf numFmtId="0" fontId="0" fillId="0" borderId="0" xfId="0"/>
    <xf numFmtId="0" fontId="2" fillId="2" borderId="0" xfId="0" applyFont="1" applyFill="1" applyAlignment="1"/>
    <xf numFmtId="0" fontId="0" fillId="2" borderId="0" xfId="0" applyFill="1" applyAlignment="1">
      <alignment horizontal="center"/>
    </xf>
    <xf numFmtId="0" fontId="3" fillId="2" borderId="0" xfId="0" applyFont="1" applyFill="1" applyBorder="1" applyAlignment="1">
      <alignment horizontal="center"/>
    </xf>
    <xf numFmtId="0" fontId="2" fillId="2" borderId="20" xfId="0" applyFont="1" applyFill="1" applyBorder="1" applyAlignment="1">
      <alignment horizontal="left"/>
    </xf>
    <xf numFmtId="14" fontId="3" fillId="2" borderId="21" xfId="0" applyNumberFormat="1" applyFont="1" applyFill="1" applyBorder="1" applyAlignment="1">
      <alignment horizontal="center"/>
    </xf>
    <xf numFmtId="0" fontId="2" fillId="2" borderId="0" xfId="0" applyFont="1" applyFill="1" applyBorder="1" applyAlignment="1"/>
    <xf numFmtId="0" fontId="2" fillId="2" borderId="22" xfId="0" applyFont="1" applyFill="1" applyBorder="1" applyAlignment="1">
      <alignment horizontal="left"/>
    </xf>
    <xf numFmtId="0" fontId="2" fillId="2" borderId="23" xfId="0" applyFont="1" applyFill="1" applyBorder="1" applyAlignment="1"/>
    <xf numFmtId="0" fontId="3" fillId="2" borderId="5" xfId="0" applyFont="1" applyFill="1" applyBorder="1" applyAlignment="1">
      <alignment horizontal="center"/>
    </xf>
    <xf numFmtId="0" fontId="2" fillId="3" borderId="0" xfId="0" applyFont="1" applyFill="1" applyAlignment="1"/>
    <xf numFmtId="0" fontId="3" fillId="2" borderId="12" xfId="0" applyFont="1" applyFill="1" applyBorder="1" applyAlignment="1"/>
    <xf numFmtId="0" fontId="3" fillId="2" borderId="11" xfId="0" applyFont="1" applyFill="1" applyBorder="1" applyAlignment="1"/>
    <xf numFmtId="0" fontId="2" fillId="2" borderId="0" xfId="0" applyFont="1" applyFill="1" applyAlignment="1">
      <alignment wrapText="1"/>
    </xf>
    <xf numFmtId="44" fontId="8" fillId="2" borderId="5" xfId="1" applyFont="1" applyFill="1" applyBorder="1" applyAlignment="1"/>
    <xf numFmtId="0" fontId="2" fillId="3" borderId="0" xfId="0" applyFont="1" applyFill="1" applyAlignment="1">
      <alignment wrapText="1"/>
    </xf>
    <xf numFmtId="44" fontId="2" fillId="3" borderId="0" xfId="1" applyFont="1" applyFill="1" applyAlignment="1">
      <alignment wrapText="1"/>
    </xf>
    <xf numFmtId="0" fontId="2" fillId="4" borderId="11" xfId="0" applyFont="1" applyFill="1" applyBorder="1" applyAlignment="1" applyProtection="1">
      <protection locked="0"/>
    </xf>
    <xf numFmtId="0" fontId="2" fillId="2" borderId="6" xfId="0" applyFont="1" applyFill="1" applyBorder="1" applyAlignment="1"/>
    <xf numFmtId="0" fontId="2" fillId="2" borderId="7" xfId="0" applyFont="1" applyFill="1" applyBorder="1" applyAlignment="1"/>
    <xf numFmtId="0" fontId="2" fillId="2" borderId="27" xfId="0" applyFont="1" applyFill="1" applyBorder="1" applyAlignment="1"/>
    <xf numFmtId="164" fontId="2" fillId="4" borderId="11" xfId="0" applyNumberFormat="1" applyFont="1" applyFill="1" applyBorder="1" applyAlignment="1" applyProtection="1">
      <alignment horizontal="center"/>
      <protection locked="0"/>
    </xf>
    <xf numFmtId="0" fontId="2" fillId="3" borderId="0" xfId="0" applyFont="1" applyFill="1" applyAlignment="1">
      <alignment horizontal="center"/>
    </xf>
    <xf numFmtId="0" fontId="2" fillId="4" borderId="11" xfId="0" applyFont="1" applyFill="1" applyBorder="1" applyAlignment="1" applyProtection="1">
      <alignment horizontal="center"/>
      <protection locked="0"/>
    </xf>
    <xf numFmtId="0" fontId="2" fillId="4" borderId="16" xfId="0" applyFont="1" applyFill="1" applyBorder="1" applyAlignment="1" applyProtection="1">
      <alignment horizontal="center"/>
      <protection locked="0"/>
    </xf>
    <xf numFmtId="0" fontId="2" fillId="4" borderId="34" xfId="0" applyFont="1" applyFill="1" applyBorder="1" applyAlignment="1"/>
    <xf numFmtId="0" fontId="2" fillId="4" borderId="20" xfId="0" applyFont="1" applyFill="1" applyBorder="1" applyAlignment="1" applyProtection="1">
      <alignment vertical="center" wrapText="1"/>
      <protection locked="0"/>
    </xf>
    <xf numFmtId="0" fontId="2" fillId="4" borderId="24" xfId="0" applyFont="1" applyFill="1" applyBorder="1" applyAlignment="1" applyProtection="1">
      <alignment vertical="center" wrapText="1"/>
      <protection locked="0"/>
    </xf>
    <xf numFmtId="0" fontId="16" fillId="4" borderId="24" xfId="2" applyFont="1" applyFill="1" applyBorder="1" applyAlignment="1" applyProtection="1">
      <alignment vertical="center" wrapText="1"/>
      <protection locked="0"/>
    </xf>
    <xf numFmtId="0" fontId="2" fillId="4" borderId="22" xfId="0" applyFont="1" applyFill="1" applyBorder="1" applyAlignment="1" applyProtection="1">
      <alignment vertical="center" wrapText="1"/>
      <protection locked="0"/>
    </xf>
    <xf numFmtId="0" fontId="2" fillId="4" borderId="23" xfId="0" applyFont="1" applyFill="1" applyBorder="1" applyAlignment="1" applyProtection="1">
      <alignment vertical="center" wrapText="1"/>
      <protection locked="0"/>
    </xf>
    <xf numFmtId="14" fontId="2" fillId="4" borderId="16" xfId="0" applyNumberFormat="1"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3" fillId="2" borderId="27" xfId="0" applyFont="1" applyFill="1" applyBorder="1" applyAlignment="1"/>
    <xf numFmtId="44" fontId="17" fillId="2" borderId="5" xfId="1" applyFont="1" applyFill="1" applyBorder="1" applyAlignment="1"/>
    <xf numFmtId="0" fontId="2" fillId="4" borderId="9" xfId="0" applyFont="1" applyFill="1" applyBorder="1" applyAlignment="1" applyProtection="1">
      <alignment vertical="center" wrapText="1"/>
      <protection locked="0"/>
    </xf>
    <xf numFmtId="0" fontId="2" fillId="4" borderId="21" xfId="0" applyFont="1" applyFill="1" applyBorder="1" applyAlignment="1" applyProtection="1">
      <alignment horizontal="center" vertical="center" wrapText="1"/>
      <protection locked="0"/>
    </xf>
    <xf numFmtId="44" fontId="2" fillId="4" borderId="21" xfId="1" applyFont="1" applyFill="1" applyBorder="1" applyAlignment="1" applyProtection="1">
      <alignment vertical="center" wrapText="1"/>
      <protection locked="0"/>
    </xf>
    <xf numFmtId="44" fontId="2" fillId="2" borderId="16" xfId="1" applyFont="1" applyFill="1" applyBorder="1" applyAlignment="1">
      <alignment vertical="center" wrapText="1"/>
    </xf>
    <xf numFmtId="0" fontId="2" fillId="4" borderId="1" xfId="0" applyFont="1" applyFill="1" applyBorder="1" applyAlignment="1" applyProtection="1">
      <alignment horizontal="center" vertical="center" wrapText="1"/>
      <protection locked="0"/>
    </xf>
    <xf numFmtId="44" fontId="2" fillId="4" borderId="1" xfId="1" applyFont="1" applyFill="1" applyBorder="1" applyAlignment="1" applyProtection="1">
      <alignment vertical="center" wrapText="1"/>
      <protection locked="0"/>
    </xf>
    <xf numFmtId="44" fontId="2" fillId="2" borderId="25" xfId="1" applyFont="1" applyFill="1" applyBorder="1" applyAlignment="1">
      <alignment vertical="center" wrapText="1"/>
    </xf>
    <xf numFmtId="0" fontId="2" fillId="4" borderId="1" xfId="0" applyFont="1" applyFill="1" applyBorder="1" applyAlignment="1" applyProtection="1">
      <alignment vertical="center" wrapText="1"/>
      <protection locked="0"/>
    </xf>
    <xf numFmtId="0" fontId="14" fillId="4" borderId="26" xfId="0" applyFont="1" applyFill="1" applyBorder="1" applyAlignment="1" applyProtection="1">
      <alignment vertical="center"/>
      <protection locked="0"/>
    </xf>
    <xf numFmtId="0" fontId="14" fillId="4" borderId="26" xfId="0" applyFont="1" applyFill="1" applyBorder="1" applyAlignment="1" applyProtection="1">
      <alignment vertical="center" wrapText="1"/>
      <protection locked="0"/>
    </xf>
    <xf numFmtId="0" fontId="0" fillId="0" borderId="4" xfId="0" applyBorder="1" applyAlignment="1">
      <alignment vertical="center" wrapText="1"/>
    </xf>
    <xf numFmtId="0" fontId="7" fillId="2" borderId="0" xfId="0" applyFont="1" applyFill="1" applyBorder="1" applyAlignment="1">
      <alignment vertical="center"/>
    </xf>
    <xf numFmtId="0" fontId="5" fillId="2" borderId="29" xfId="0" applyFont="1" applyFill="1" applyBorder="1" applyAlignment="1"/>
    <xf numFmtId="0" fontId="3" fillId="2" borderId="36" xfId="0" applyFont="1" applyFill="1" applyBorder="1" applyAlignment="1"/>
    <xf numFmtId="0" fontId="3" fillId="2" borderId="37" xfId="0" applyFont="1" applyFill="1" applyBorder="1" applyAlignment="1"/>
    <xf numFmtId="0" fontId="3" fillId="2" borderId="38" xfId="0" applyFont="1" applyFill="1" applyBorder="1" applyAlignment="1"/>
    <xf numFmtId="0" fontId="6" fillId="2" borderId="28" xfId="0" applyFont="1" applyFill="1" applyBorder="1" applyAlignment="1"/>
    <xf numFmtId="0" fontId="20" fillId="4" borderId="26" xfId="0" applyFont="1" applyFill="1" applyBorder="1" applyAlignment="1" applyProtection="1">
      <alignment vertical="center" wrapText="1"/>
      <protection locked="0"/>
    </xf>
    <xf numFmtId="0" fontId="3" fillId="2" borderId="29" xfId="0" applyFont="1" applyFill="1" applyBorder="1" applyAlignment="1"/>
    <xf numFmtId="0" fontId="2" fillId="4" borderId="34" xfId="0" applyFont="1" applyFill="1" applyBorder="1" applyAlignment="1" applyProtection="1">
      <alignment vertical="center" wrapText="1"/>
      <protection locked="0"/>
    </xf>
    <xf numFmtId="0" fontId="14" fillId="4" borderId="40" xfId="0" applyFont="1" applyFill="1" applyBorder="1" applyAlignment="1" applyProtection="1">
      <alignment vertical="center" wrapText="1"/>
      <protection locked="0"/>
    </xf>
    <xf numFmtId="8" fontId="2" fillId="4" borderId="1" xfId="0" applyNumberFormat="1" applyFont="1" applyFill="1" applyBorder="1" applyAlignment="1" applyProtection="1">
      <alignment horizontal="center" vertical="center" wrapText="1"/>
      <protection locked="0"/>
    </xf>
    <xf numFmtId="8" fontId="2" fillId="4" borderId="1" xfId="1" applyNumberFormat="1" applyFont="1" applyFill="1" applyBorder="1" applyAlignment="1" applyProtection="1">
      <alignment vertical="center" wrapText="1"/>
      <protection locked="0"/>
    </xf>
    <xf numFmtId="0" fontId="2" fillId="4" borderId="3" xfId="0" applyFont="1" applyFill="1" applyBorder="1" applyAlignment="1" applyProtection="1">
      <alignment horizontal="center" vertical="center" wrapText="1"/>
      <protection locked="0"/>
    </xf>
    <xf numFmtId="44" fontId="2" fillId="4" borderId="4" xfId="1" applyFont="1" applyFill="1" applyBorder="1" applyAlignment="1" applyProtection="1">
      <alignment vertical="center" wrapText="1"/>
      <protection locked="0"/>
    </xf>
    <xf numFmtId="0" fontId="14" fillId="4" borderId="39" xfId="0" applyFont="1" applyFill="1" applyBorder="1" applyAlignment="1" applyProtection="1">
      <alignment vertical="center" wrapText="1"/>
      <protection locked="0"/>
    </xf>
    <xf numFmtId="0" fontId="14" fillId="4" borderId="40" xfId="0" applyFont="1" applyFill="1" applyBorder="1" applyAlignment="1" applyProtection="1">
      <alignment vertical="center"/>
      <protection locked="0"/>
    </xf>
    <xf numFmtId="0" fontId="14" fillId="4" borderId="39" xfId="0" applyFont="1" applyFill="1" applyBorder="1" applyAlignment="1" applyProtection="1">
      <alignment vertical="center"/>
      <protection locked="0"/>
    </xf>
    <xf numFmtId="0" fontId="2" fillId="4" borderId="4" xfId="0" applyFont="1" applyFill="1" applyBorder="1" applyAlignment="1" applyProtection="1">
      <alignment horizontal="center" vertical="center" wrapText="1"/>
      <protection locked="0"/>
    </xf>
    <xf numFmtId="0" fontId="14" fillId="4" borderId="4" xfId="0" applyFont="1" applyFill="1" applyBorder="1" applyAlignment="1" applyProtection="1">
      <alignment vertical="center" wrapText="1"/>
      <protection locked="0"/>
    </xf>
    <xf numFmtId="0" fontId="14" fillId="4" borderId="4" xfId="0" applyFont="1" applyFill="1" applyBorder="1" applyAlignment="1" applyProtection="1">
      <alignment vertical="center"/>
      <protection locked="0"/>
    </xf>
    <xf numFmtId="0" fontId="14" fillId="4" borderId="3" xfId="0" applyFont="1" applyFill="1" applyBorder="1" applyAlignment="1" applyProtection="1">
      <alignment vertical="center"/>
      <protection locked="0"/>
    </xf>
    <xf numFmtId="0" fontId="3" fillId="2" borderId="1" xfId="0" applyFont="1" applyFill="1" applyBorder="1" applyAlignment="1"/>
    <xf numFmtId="0" fontId="14" fillId="4" borderId="1" xfId="0" applyFont="1" applyFill="1" applyBorder="1" applyAlignment="1" applyProtection="1">
      <alignment vertical="center" wrapText="1"/>
      <protection locked="0"/>
    </xf>
    <xf numFmtId="8" fontId="2" fillId="4" borderId="4" xfId="1" applyNumberFormat="1" applyFont="1" applyFill="1" applyBorder="1" applyAlignment="1" applyProtection="1">
      <alignment vertical="center" wrapText="1"/>
      <protection locked="0"/>
    </xf>
    <xf numFmtId="0" fontId="3" fillId="2" borderId="41" xfId="0" applyFont="1" applyFill="1" applyBorder="1" applyAlignment="1">
      <alignment horizontal="center"/>
    </xf>
    <xf numFmtId="0" fontId="7" fillId="2" borderId="1" xfId="0" applyFont="1" applyFill="1" applyBorder="1" applyAlignment="1">
      <alignment vertical="center"/>
    </xf>
    <xf numFmtId="0" fontId="0" fillId="2" borderId="1" xfId="0" applyFill="1" applyBorder="1" applyAlignment="1">
      <alignment horizontal="center"/>
    </xf>
    <xf numFmtId="0" fontId="2" fillId="2" borderId="1" xfId="0" applyFont="1" applyFill="1" applyBorder="1" applyAlignment="1"/>
    <xf numFmtId="14" fontId="3" fillId="2" borderId="1" xfId="0" applyNumberFormat="1" applyFont="1" applyFill="1" applyBorder="1" applyAlignment="1">
      <alignment horizontal="center"/>
    </xf>
    <xf numFmtId="0" fontId="2" fillId="2" borderId="4" xfId="0" applyFont="1" applyFill="1" applyBorder="1" applyAlignment="1">
      <alignment horizontal="left"/>
    </xf>
    <xf numFmtId="0" fontId="14" fillId="4" borderId="1" xfId="0" applyFont="1" applyFill="1" applyBorder="1" applyAlignment="1" applyProtection="1">
      <alignment vertical="center"/>
      <protection locked="0"/>
    </xf>
    <xf numFmtId="0" fontId="3" fillId="2" borderId="43" xfId="0" applyFont="1" applyFill="1" applyBorder="1" applyAlignment="1"/>
    <xf numFmtId="0" fontId="20" fillId="4" borderId="1" xfId="0" applyFont="1" applyFill="1" applyBorder="1" applyAlignment="1" applyProtection="1">
      <alignment vertical="center" wrapText="1"/>
      <protection locked="0"/>
    </xf>
    <xf numFmtId="0" fontId="14" fillId="5" borderId="42" xfId="0" applyFont="1" applyFill="1" applyBorder="1" applyAlignment="1" applyProtection="1">
      <alignment vertical="center" wrapText="1"/>
      <protection locked="0"/>
    </xf>
    <xf numFmtId="0" fontId="14" fillId="5" borderId="1" xfId="0" applyFont="1" applyFill="1" applyBorder="1" applyAlignment="1" applyProtection="1">
      <alignment vertical="center" wrapText="1"/>
      <protection locked="0"/>
    </xf>
    <xf numFmtId="0" fontId="2" fillId="5" borderId="3" xfId="0" applyFont="1" applyFill="1" applyBorder="1" applyAlignment="1" applyProtection="1">
      <alignment vertical="center" wrapText="1"/>
      <protection locked="0"/>
    </xf>
    <xf numFmtId="0" fontId="2" fillId="5" borderId="3" xfId="0" applyFont="1" applyFill="1" applyBorder="1" applyAlignment="1" applyProtection="1">
      <alignment horizontal="center" vertical="center" wrapText="1"/>
      <protection locked="0"/>
    </xf>
    <xf numFmtId="44" fontId="2" fillId="5" borderId="4" xfId="1" applyFont="1" applyFill="1" applyBorder="1" applyAlignment="1" applyProtection="1">
      <alignment vertical="center" wrapText="1"/>
      <protection locked="0"/>
    </xf>
    <xf numFmtId="0" fontId="14" fillId="5" borderId="26" xfId="0" applyFont="1" applyFill="1" applyBorder="1" applyAlignment="1" applyProtection="1">
      <alignment vertical="center" wrapText="1"/>
      <protection locked="0"/>
    </xf>
    <xf numFmtId="0" fontId="14" fillId="5" borderId="3"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14" fillId="5" borderId="26" xfId="0" applyFont="1" applyFill="1" applyBorder="1" applyAlignment="1" applyProtection="1">
      <alignment vertical="center"/>
      <protection locked="0"/>
    </xf>
    <xf numFmtId="0" fontId="14" fillId="5" borderId="3" xfId="0" applyFont="1" applyFill="1" applyBorder="1" applyAlignment="1" applyProtection="1">
      <alignment vertical="center"/>
      <protection locked="0"/>
    </xf>
    <xf numFmtId="0" fontId="0" fillId="2" borderId="45" xfId="0" applyFill="1" applyBorder="1" applyAlignment="1">
      <alignment horizontal="center"/>
    </xf>
    <xf numFmtId="0" fontId="5" fillId="2" borderId="1" xfId="0" applyFont="1" applyFill="1" applyBorder="1" applyAlignment="1"/>
    <xf numFmtId="0" fontId="6" fillId="6" borderId="28" xfId="0" applyFont="1" applyFill="1" applyBorder="1" applyAlignment="1"/>
    <xf numFmtId="0" fontId="3" fillId="2" borderId="46" xfId="0" applyFont="1" applyFill="1" applyBorder="1" applyAlignment="1"/>
    <xf numFmtId="0" fontId="2" fillId="2" borderId="6" xfId="0" applyFont="1" applyFill="1" applyBorder="1" applyAlignment="1">
      <alignment vertical="top" wrapText="1"/>
    </xf>
    <xf numFmtId="0" fontId="0" fillId="0" borderId="7" xfId="0" applyBorder="1" applyAlignment="1">
      <alignment vertical="top" wrapText="1"/>
    </xf>
    <xf numFmtId="0" fontId="0" fillId="0" borderId="27" xfId="0" applyBorder="1" applyAlignment="1">
      <alignment vertical="top" wrapText="1"/>
    </xf>
    <xf numFmtId="0" fontId="11" fillId="2" borderId="0" xfId="0" applyFont="1" applyFill="1" applyAlignment="1">
      <alignment horizontal="left" wrapText="1"/>
    </xf>
    <xf numFmtId="0" fontId="12" fillId="0" borderId="0" xfId="0" applyFont="1" applyAlignment="1">
      <alignment horizontal="left" wrapText="1"/>
    </xf>
    <xf numFmtId="0" fontId="7" fillId="2" borderId="0" xfId="0" applyFont="1" applyFill="1" applyAlignment="1">
      <alignment horizontal="center" wrapText="1"/>
    </xf>
    <xf numFmtId="0" fontId="7" fillId="0" borderId="0" xfId="0" applyFont="1" applyAlignment="1">
      <alignment horizontal="center" wrapText="1"/>
    </xf>
    <xf numFmtId="0" fontId="7" fillId="2" borderId="0" xfId="0" applyFont="1" applyFill="1" applyBorder="1" applyAlignment="1">
      <alignment horizontal="center"/>
    </xf>
    <xf numFmtId="0" fontId="0" fillId="0" borderId="0" xfId="0" applyAlignment="1">
      <alignment horizontal="center"/>
    </xf>
    <xf numFmtId="0" fontId="2" fillId="2" borderId="6" xfId="0" applyFont="1" applyFill="1" applyBorder="1" applyAlignment="1"/>
    <xf numFmtId="0" fontId="4" fillId="2" borderId="7" xfId="0" applyFont="1" applyFill="1" applyBorder="1" applyAlignment="1"/>
    <xf numFmtId="0" fontId="4" fillId="2" borderId="27" xfId="0" applyFont="1" applyFill="1" applyBorder="1" applyAlignment="1"/>
    <xf numFmtId="0" fontId="4" fillId="2" borderId="14" xfId="0" applyFont="1" applyFill="1" applyBorder="1" applyAlignment="1"/>
    <xf numFmtId="0" fontId="4" fillId="2" borderId="8" xfId="0" applyFont="1" applyFill="1" applyBorder="1" applyAlignment="1"/>
    <xf numFmtId="0" fontId="2" fillId="4" borderId="21"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2" fillId="4" borderId="1" xfId="0" applyFont="1" applyFill="1" applyBorder="1" applyAlignment="1" applyProtection="1">
      <alignment vertical="center" wrapText="1"/>
      <protection locked="0"/>
    </xf>
    <xf numFmtId="0" fontId="2" fillId="4" borderId="25" xfId="0" applyFont="1" applyFill="1" applyBorder="1" applyAlignment="1" applyProtection="1">
      <alignment vertical="center" wrapText="1"/>
      <protection locked="0"/>
    </xf>
    <xf numFmtId="0" fontId="14" fillId="4" borderId="26" xfId="0" applyFont="1" applyFill="1" applyBorder="1" applyAlignment="1" applyProtection="1">
      <alignment vertical="center"/>
      <protection locked="0"/>
    </xf>
    <xf numFmtId="0" fontId="0" fillId="0" borderId="4" xfId="0" applyBorder="1" applyAlignment="1">
      <alignment vertical="center"/>
    </xf>
    <xf numFmtId="0" fontId="14" fillId="4" borderId="26" xfId="0" applyFont="1" applyFill="1" applyBorder="1" applyAlignment="1" applyProtection="1">
      <alignment vertical="center" wrapText="1"/>
      <protection locked="0"/>
    </xf>
    <xf numFmtId="0" fontId="0" fillId="0" borderId="4" xfId="0" applyBorder="1" applyAlignment="1">
      <alignment vertical="center" wrapText="1"/>
    </xf>
    <xf numFmtId="0" fontId="2" fillId="4" borderId="23" xfId="0" applyFont="1" applyFill="1" applyBorder="1" applyAlignment="1" applyProtection="1">
      <alignment vertical="center" wrapText="1"/>
      <protection locked="0"/>
    </xf>
    <xf numFmtId="0" fontId="2" fillId="4" borderId="18" xfId="0" applyFont="1" applyFill="1" applyBorder="1" applyAlignment="1" applyProtection="1">
      <alignment vertical="center" wrapText="1"/>
      <protection locked="0"/>
    </xf>
    <xf numFmtId="0" fontId="2" fillId="2" borderId="7" xfId="0" applyFont="1" applyFill="1" applyBorder="1" applyAlignment="1"/>
    <xf numFmtId="0" fontId="2" fillId="2" borderId="27" xfId="0" applyFont="1" applyFill="1" applyBorder="1" applyAlignment="1"/>
    <xf numFmtId="0" fontId="3" fillId="2" borderId="6" xfId="0" applyFont="1" applyFill="1" applyBorder="1" applyAlignment="1"/>
    <xf numFmtId="0" fontId="5" fillId="2" borderId="7" xfId="0" applyFont="1" applyFill="1" applyBorder="1" applyAlignment="1"/>
    <xf numFmtId="0" fontId="5" fillId="2" borderId="8" xfId="0" applyFont="1" applyFill="1" applyBorder="1" applyAlignment="1"/>
    <xf numFmtId="0" fontId="2" fillId="4" borderId="17"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2" fillId="4" borderId="32" xfId="0" applyFont="1" applyFill="1" applyBorder="1" applyAlignment="1" applyProtection="1">
      <alignment horizontal="left" vertical="center" wrapText="1"/>
      <protection locked="0"/>
    </xf>
    <xf numFmtId="0" fontId="2" fillId="2" borderId="26" xfId="0" applyFont="1" applyFill="1" applyBorder="1" applyAlignment="1"/>
    <xf numFmtId="0" fontId="2" fillId="2" borderId="3" xfId="0" applyFont="1" applyFill="1" applyBorder="1" applyAlignment="1"/>
    <xf numFmtId="0" fontId="2" fillId="2" borderId="33" xfId="0" applyFont="1" applyFill="1" applyBorder="1" applyAlignment="1"/>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27" xfId="0" applyFont="1" applyFill="1" applyBorder="1" applyAlignment="1">
      <alignment horizontal="left"/>
    </xf>
    <xf numFmtId="0" fontId="2" fillId="2" borderId="15" xfId="0" applyFont="1" applyFill="1" applyBorder="1" applyAlignment="1">
      <alignment horizontal="left"/>
    </xf>
    <xf numFmtId="0" fontId="2" fillId="2" borderId="30" xfId="0" applyFont="1" applyFill="1" applyBorder="1" applyAlignment="1">
      <alignment horizontal="left"/>
    </xf>
    <xf numFmtId="0" fontId="2" fillId="2" borderId="13" xfId="0" applyFont="1" applyFill="1" applyBorder="1" applyAlignment="1">
      <alignment horizontal="left"/>
    </xf>
    <xf numFmtId="0" fontId="2" fillId="2" borderId="15" xfId="0" applyFont="1" applyFill="1" applyBorder="1" applyAlignment="1"/>
    <xf numFmtId="0" fontId="2" fillId="2" borderId="30" xfId="0" applyFont="1" applyFill="1" applyBorder="1" applyAlignment="1"/>
    <xf numFmtId="0" fontId="2" fillId="2" borderId="13" xfId="0" applyFont="1" applyFill="1" applyBorder="1" applyAlignment="1"/>
    <xf numFmtId="0" fontId="2" fillId="2" borderId="6" xfId="0" applyFont="1" applyFill="1" applyBorder="1" applyAlignment="1">
      <alignment wrapText="1"/>
    </xf>
    <xf numFmtId="0" fontId="2" fillId="2" borderId="7" xfId="0" applyFont="1" applyFill="1" applyBorder="1" applyAlignment="1">
      <alignment wrapText="1"/>
    </xf>
    <xf numFmtId="0" fontId="2" fillId="2" borderId="27" xfId="0" applyFont="1" applyFill="1" applyBorder="1" applyAlignment="1">
      <alignment wrapText="1"/>
    </xf>
    <xf numFmtId="0" fontId="6" fillId="7" borderId="0" xfId="0" applyFont="1" applyFill="1" applyBorder="1" applyAlignment="1" applyProtection="1">
      <alignment horizontal="center" vertical="center"/>
      <protection locked="0"/>
    </xf>
    <xf numFmtId="0" fontId="13" fillId="7" borderId="0" xfId="0" applyFont="1" applyFill="1" applyAlignment="1" applyProtection="1">
      <alignment vertical="center"/>
      <protection locked="0"/>
    </xf>
    <xf numFmtId="0" fontId="13" fillId="7" borderId="14" xfId="0" applyFont="1" applyFill="1" applyBorder="1" applyAlignment="1" applyProtection="1">
      <alignment vertical="center"/>
      <protection locked="0"/>
    </xf>
    <xf numFmtId="0" fontId="6" fillId="2" borderId="10" xfId="0" applyFont="1" applyFill="1" applyBorder="1" applyAlignment="1"/>
    <xf numFmtId="0" fontId="19" fillId="2" borderId="35" xfId="0" applyFont="1" applyFill="1" applyBorder="1" applyAlignment="1"/>
    <xf numFmtId="0" fontId="3"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14" fillId="4" borderId="15" xfId="0" applyFont="1" applyFill="1" applyBorder="1" applyAlignment="1" applyProtection="1">
      <alignment vertical="center" wrapText="1"/>
      <protection locked="0"/>
    </xf>
    <xf numFmtId="0" fontId="15" fillId="0" borderId="13" xfId="0" applyFont="1" applyBorder="1" applyAlignment="1">
      <alignment vertical="center" wrapText="1"/>
    </xf>
    <xf numFmtId="0" fontId="3"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21" fillId="2" borderId="1" xfId="0" applyFont="1" applyFill="1" applyBorder="1" applyAlignment="1">
      <alignment horizontal="center"/>
    </xf>
    <xf numFmtId="0" fontId="18" fillId="0" borderId="1" xfId="0" applyFont="1" applyBorder="1" applyAlignment="1">
      <alignment horizontal="center"/>
    </xf>
    <xf numFmtId="0" fontId="3" fillId="2" borderId="19" xfId="0" applyFont="1" applyFill="1" applyBorder="1" applyAlignment="1">
      <alignment horizontal="center"/>
    </xf>
    <xf numFmtId="0" fontId="4" fillId="2" borderId="14" xfId="0" applyFont="1" applyFill="1" applyBorder="1" applyAlignment="1">
      <alignment horizontal="center"/>
    </xf>
    <xf numFmtId="0" fontId="6" fillId="2" borderId="2"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44" xfId="0" applyFont="1" applyFill="1" applyBorder="1" applyAlignment="1" applyProtection="1">
      <alignment horizontal="center" vertical="center" wrapText="1"/>
      <protection locked="0"/>
    </xf>
    <xf numFmtId="0" fontId="5" fillId="2" borderId="7" xfId="0" applyFont="1" applyFill="1" applyBorder="1" applyAlignment="1">
      <alignment horizontal="center"/>
    </xf>
    <xf numFmtId="0" fontId="5" fillId="2" borderId="29"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66"/>
  <sheetViews>
    <sheetView tabSelected="1" zoomScale="140" zoomScaleNormal="140" workbookViewId="0">
      <selection activeCell="A2" sqref="A2:F2"/>
    </sheetView>
  </sheetViews>
  <sheetFormatPr defaultColWidth="9.109375" defaultRowHeight="10.199999999999999" x14ac:dyDescent="0.2"/>
  <cols>
    <col min="1" max="1" width="51.44140625" style="1" customWidth="1"/>
    <col min="2" max="2" width="7.88671875" style="1" customWidth="1"/>
    <col min="3" max="3" width="12.109375" style="1" customWidth="1"/>
    <col min="4" max="4" width="6.44140625" style="1" customWidth="1"/>
    <col min="5" max="5" width="9.33203125" style="1" customWidth="1"/>
    <col min="6" max="6" width="9.44140625" style="1" customWidth="1"/>
    <col min="7" max="16384" width="9.109375" style="1"/>
  </cols>
  <sheetData>
    <row r="1" spans="1:6" ht="15.6" x14ac:dyDescent="0.3">
      <c r="A1" s="98" t="s">
        <v>13</v>
      </c>
      <c r="B1" s="99"/>
      <c r="C1" s="99"/>
      <c r="D1" s="99"/>
      <c r="E1" s="99"/>
      <c r="F1" s="99"/>
    </row>
    <row r="2" spans="1:6" ht="23.25" customHeight="1" x14ac:dyDescent="0.3">
      <c r="A2" s="100" t="s">
        <v>76</v>
      </c>
      <c r="B2" s="101"/>
      <c r="C2" s="101"/>
      <c r="D2" s="101"/>
      <c r="E2" s="101"/>
      <c r="F2" s="101"/>
    </row>
    <row r="3" spans="1:6" ht="22.5" customHeight="1" x14ac:dyDescent="0.3">
      <c r="A3" s="46" t="s">
        <v>46</v>
      </c>
      <c r="B3" s="2"/>
      <c r="C3" s="2"/>
      <c r="D3" s="2"/>
      <c r="E3" s="2"/>
      <c r="F3" s="2"/>
    </row>
    <row r="4" spans="1:6" ht="11.1" customHeight="1" thickBot="1" x14ac:dyDescent="0.35">
      <c r="A4" s="140" t="s">
        <v>47</v>
      </c>
      <c r="B4" s="2"/>
      <c r="C4" s="2"/>
      <c r="D4" s="2"/>
      <c r="E4" s="2"/>
      <c r="F4" s="2"/>
    </row>
    <row r="5" spans="1:6" x14ac:dyDescent="0.2">
      <c r="A5" s="141"/>
      <c r="B5" s="3"/>
      <c r="D5" s="4" t="s">
        <v>11</v>
      </c>
      <c r="E5" s="5"/>
      <c r="F5" s="31">
        <v>42834</v>
      </c>
    </row>
    <row r="6" spans="1:6" ht="10.8" thickBot="1" x14ac:dyDescent="0.25">
      <c r="A6" s="142"/>
      <c r="B6" s="6"/>
      <c r="D6" s="7" t="s">
        <v>12</v>
      </c>
      <c r="E6" s="8"/>
      <c r="F6" s="32">
        <v>1234</v>
      </c>
    </row>
    <row r="7" spans="1:6" ht="10.8" thickBot="1" x14ac:dyDescent="0.25">
      <c r="A7" s="9" t="s">
        <v>9</v>
      </c>
      <c r="B7" s="150" t="s">
        <v>15</v>
      </c>
      <c r="C7" s="151"/>
      <c r="D7" s="151"/>
      <c r="E7" s="151"/>
      <c r="F7" s="152"/>
    </row>
    <row r="8" spans="1:6" ht="11.25" customHeight="1" x14ac:dyDescent="0.2">
      <c r="A8" s="26" t="s">
        <v>27</v>
      </c>
      <c r="B8" s="107" t="s">
        <v>28</v>
      </c>
      <c r="C8" s="107"/>
      <c r="D8" s="107"/>
      <c r="E8" s="107"/>
      <c r="F8" s="108"/>
    </row>
    <row r="9" spans="1:6" ht="11.25" customHeight="1" x14ac:dyDescent="0.2">
      <c r="A9" s="27" t="s">
        <v>29</v>
      </c>
      <c r="B9" s="109" t="s">
        <v>30</v>
      </c>
      <c r="C9" s="109"/>
      <c r="D9" s="109"/>
      <c r="E9" s="109"/>
      <c r="F9" s="110"/>
    </row>
    <row r="10" spans="1:6" ht="11.25" customHeight="1" x14ac:dyDescent="0.2">
      <c r="A10" s="27"/>
      <c r="B10" s="109" t="s">
        <v>32</v>
      </c>
      <c r="C10" s="109"/>
      <c r="D10" s="109"/>
      <c r="E10" s="109"/>
      <c r="F10" s="110"/>
    </row>
    <row r="11" spans="1:6" ht="11.25" customHeight="1" x14ac:dyDescent="0.2">
      <c r="A11" s="27" t="s">
        <v>31</v>
      </c>
      <c r="B11" s="109" t="s">
        <v>36</v>
      </c>
      <c r="C11" s="109"/>
      <c r="D11" s="109"/>
      <c r="E11" s="109"/>
      <c r="F11" s="110"/>
    </row>
    <row r="12" spans="1:6" ht="11.25" customHeight="1" x14ac:dyDescent="0.2">
      <c r="A12" s="28" t="s">
        <v>33</v>
      </c>
      <c r="B12" s="109" t="s">
        <v>28</v>
      </c>
      <c r="C12" s="109"/>
      <c r="D12" s="109"/>
      <c r="E12" s="109"/>
      <c r="F12" s="110"/>
    </row>
    <row r="13" spans="1:6" ht="11.25" customHeight="1" x14ac:dyDescent="0.2">
      <c r="A13" s="27" t="s">
        <v>34</v>
      </c>
      <c r="B13" s="109" t="s">
        <v>35</v>
      </c>
      <c r="C13" s="109"/>
      <c r="D13" s="109"/>
      <c r="E13" s="109"/>
      <c r="F13" s="110"/>
    </row>
    <row r="14" spans="1:6" ht="11.25" customHeight="1" thickBot="1" x14ac:dyDescent="0.25">
      <c r="A14" s="29" t="s">
        <v>38</v>
      </c>
      <c r="B14" s="115" t="s">
        <v>37</v>
      </c>
      <c r="C14" s="115"/>
      <c r="D14" s="115"/>
      <c r="E14" s="115"/>
      <c r="F14" s="116"/>
    </row>
    <row r="15" spans="1:6" ht="10.8" thickBot="1" x14ac:dyDescent="0.25">
      <c r="A15" s="10"/>
      <c r="B15" s="10"/>
      <c r="C15" s="10"/>
      <c r="D15" s="10"/>
      <c r="E15" s="10"/>
      <c r="F15" s="10"/>
    </row>
    <row r="16" spans="1:6" ht="42.6" customHeight="1" thickBot="1" x14ac:dyDescent="0.25">
      <c r="A16" s="145" t="s">
        <v>75</v>
      </c>
      <c r="B16" s="146"/>
      <c r="C16" s="146"/>
      <c r="D16" s="146"/>
      <c r="E16" s="146"/>
      <c r="F16" s="147"/>
    </row>
    <row r="17" spans="1:6" ht="10.8" thickBot="1" x14ac:dyDescent="0.25">
      <c r="A17" s="143" t="s">
        <v>48</v>
      </c>
      <c r="B17" s="144"/>
      <c r="C17" s="92" t="s">
        <v>3</v>
      </c>
      <c r="D17" s="33" t="s">
        <v>0</v>
      </c>
      <c r="E17" s="11" t="s">
        <v>1</v>
      </c>
      <c r="F17" s="12" t="s">
        <v>2</v>
      </c>
    </row>
    <row r="18" spans="1:6" ht="26.85" customHeight="1" thickBot="1" x14ac:dyDescent="0.25">
      <c r="A18" s="91" t="s">
        <v>49</v>
      </c>
      <c r="B18" s="47"/>
      <c r="C18" s="67"/>
      <c r="D18" s="48"/>
      <c r="E18" s="49"/>
      <c r="F18" s="50"/>
    </row>
    <row r="19" spans="1:6" ht="10.8" thickBot="1" x14ac:dyDescent="0.25">
      <c r="A19" s="52" t="s">
        <v>50</v>
      </c>
      <c r="B19" s="47"/>
      <c r="C19" s="67"/>
      <c r="D19" s="48"/>
      <c r="E19" s="49"/>
      <c r="F19" s="50"/>
    </row>
    <row r="20" spans="1:6" s="13" customFormat="1" ht="20.100000000000001" customHeight="1" x14ac:dyDescent="0.2">
      <c r="A20" s="148" t="s">
        <v>39</v>
      </c>
      <c r="B20" s="149"/>
      <c r="C20" s="35" t="s">
        <v>23</v>
      </c>
      <c r="D20" s="36">
        <v>1</v>
      </c>
      <c r="E20" s="37">
        <v>1200</v>
      </c>
      <c r="F20" s="38">
        <f>D20*E20</f>
        <v>1200</v>
      </c>
    </row>
    <row r="21" spans="1:6" s="13" customFormat="1" ht="20.100000000000001" customHeight="1" x14ac:dyDescent="0.2">
      <c r="A21" s="113" t="s">
        <v>40</v>
      </c>
      <c r="B21" s="114"/>
      <c r="C21" s="35" t="s">
        <v>24</v>
      </c>
      <c r="D21" s="39">
        <v>1</v>
      </c>
      <c r="E21" s="40">
        <v>750</v>
      </c>
      <c r="F21" s="41">
        <f t="shared" ref="F21:F26" si="0">D21*E21</f>
        <v>750</v>
      </c>
    </row>
    <row r="22" spans="1:6" s="13" customFormat="1" ht="20.100000000000001" customHeight="1" x14ac:dyDescent="0.2">
      <c r="A22" s="52" t="s">
        <v>51</v>
      </c>
      <c r="B22" s="45"/>
      <c r="C22" s="35"/>
      <c r="D22" s="39"/>
      <c r="E22" s="40"/>
      <c r="F22" s="41"/>
    </row>
    <row r="23" spans="1:6" s="13" customFormat="1" ht="20.100000000000001" customHeight="1" x14ac:dyDescent="0.2">
      <c r="A23" s="113" t="s">
        <v>41</v>
      </c>
      <c r="B23" s="114"/>
      <c r="C23" s="35" t="s">
        <v>23</v>
      </c>
      <c r="D23" s="39">
        <v>1</v>
      </c>
      <c r="E23" s="40">
        <v>500</v>
      </c>
      <c r="F23" s="41">
        <f t="shared" si="0"/>
        <v>500</v>
      </c>
    </row>
    <row r="24" spans="1:6" s="13" customFormat="1" ht="20.100000000000001" customHeight="1" x14ac:dyDescent="0.2">
      <c r="A24" s="44"/>
      <c r="B24" s="45"/>
      <c r="C24" s="35" t="s">
        <v>24</v>
      </c>
      <c r="D24" s="39"/>
      <c r="E24" s="40">
        <v>400</v>
      </c>
      <c r="F24" s="41">
        <v>400</v>
      </c>
    </row>
    <row r="25" spans="1:6" s="13" customFormat="1" ht="20.100000000000001" customHeight="1" x14ac:dyDescent="0.2">
      <c r="A25" s="113" t="s">
        <v>42</v>
      </c>
      <c r="B25" s="114"/>
      <c r="C25" s="35" t="s">
        <v>24</v>
      </c>
      <c r="D25" s="39">
        <v>1</v>
      </c>
      <c r="E25" s="40">
        <v>75</v>
      </c>
      <c r="F25" s="41">
        <f t="shared" si="0"/>
        <v>75</v>
      </c>
    </row>
    <row r="26" spans="1:6" s="13" customFormat="1" ht="20.100000000000001" customHeight="1" x14ac:dyDescent="0.2">
      <c r="A26" s="111" t="s">
        <v>43</v>
      </c>
      <c r="B26" s="112"/>
      <c r="C26" s="35" t="s">
        <v>25</v>
      </c>
      <c r="D26" s="39">
        <v>1</v>
      </c>
      <c r="E26" s="40">
        <v>50</v>
      </c>
      <c r="F26" s="41">
        <f t="shared" si="0"/>
        <v>50</v>
      </c>
    </row>
    <row r="27" spans="1:6" s="13" customFormat="1" ht="20.100000000000001" customHeight="1" x14ac:dyDescent="0.2">
      <c r="A27" s="111"/>
      <c r="B27" s="112"/>
      <c r="C27" s="35"/>
      <c r="D27" s="39"/>
      <c r="E27" s="40"/>
      <c r="F27" s="41"/>
    </row>
    <row r="28" spans="1:6" s="13" customFormat="1" ht="20.100000000000001" customHeight="1" x14ac:dyDescent="0.2">
      <c r="A28" s="111"/>
      <c r="B28" s="112"/>
      <c r="C28" s="35"/>
      <c r="D28" s="39"/>
      <c r="E28" s="40"/>
      <c r="F28" s="41"/>
    </row>
    <row r="29" spans="1:6" s="13" customFormat="1" ht="20.100000000000001" customHeight="1" x14ac:dyDescent="0.2">
      <c r="A29" s="111"/>
      <c r="B29" s="112"/>
      <c r="C29" s="35"/>
      <c r="D29" s="39"/>
      <c r="E29" s="40"/>
      <c r="F29" s="41">
        <f t="shared" ref="F29:F40" si="1">D29*E29</f>
        <v>0</v>
      </c>
    </row>
    <row r="30" spans="1:6" s="13" customFormat="1" ht="20.100000000000001" customHeight="1" x14ac:dyDescent="0.2">
      <c r="A30" s="111"/>
      <c r="B30" s="112"/>
      <c r="C30" s="35"/>
      <c r="D30" s="39"/>
      <c r="E30" s="40"/>
      <c r="F30" s="41">
        <f t="shared" si="1"/>
        <v>0</v>
      </c>
    </row>
    <row r="31" spans="1:6" s="13" customFormat="1" ht="20.100000000000001" customHeight="1" x14ac:dyDescent="0.2">
      <c r="A31" s="111"/>
      <c r="B31" s="112"/>
      <c r="C31" s="35"/>
      <c r="D31" s="39"/>
      <c r="E31" s="40"/>
      <c r="F31" s="41">
        <f t="shared" si="1"/>
        <v>0</v>
      </c>
    </row>
    <row r="32" spans="1:6" s="13" customFormat="1" ht="20.100000000000001" customHeight="1" x14ac:dyDescent="0.2">
      <c r="A32" s="111"/>
      <c r="B32" s="112"/>
      <c r="C32" s="35"/>
      <c r="D32" s="39"/>
      <c r="E32" s="40"/>
      <c r="F32" s="41">
        <f t="shared" si="1"/>
        <v>0</v>
      </c>
    </row>
    <row r="33" spans="1:6" s="13" customFormat="1" ht="20.100000000000001" customHeight="1" x14ac:dyDescent="0.2">
      <c r="A33" s="111"/>
      <c r="B33" s="112"/>
      <c r="C33" s="35"/>
      <c r="D33" s="39"/>
      <c r="E33" s="40"/>
      <c r="F33" s="41">
        <f t="shared" si="1"/>
        <v>0</v>
      </c>
    </row>
    <row r="34" spans="1:6" s="13" customFormat="1" ht="20.100000000000001" customHeight="1" x14ac:dyDescent="0.2">
      <c r="A34" s="111"/>
      <c r="B34" s="112"/>
      <c r="C34" s="35"/>
      <c r="D34" s="39"/>
      <c r="E34" s="40"/>
      <c r="F34" s="41">
        <f t="shared" si="1"/>
        <v>0</v>
      </c>
    </row>
    <row r="35" spans="1:6" s="13" customFormat="1" ht="20.100000000000001" customHeight="1" x14ac:dyDescent="0.2">
      <c r="A35" s="111"/>
      <c r="B35" s="112"/>
      <c r="C35" s="35"/>
      <c r="D35" s="39"/>
      <c r="E35" s="40"/>
      <c r="F35" s="41">
        <f t="shared" si="1"/>
        <v>0</v>
      </c>
    </row>
    <row r="36" spans="1:6" s="13" customFormat="1" ht="20.100000000000001" customHeight="1" x14ac:dyDescent="0.2">
      <c r="A36" s="111"/>
      <c r="B36" s="112"/>
      <c r="C36" s="35"/>
      <c r="D36" s="39"/>
      <c r="E36" s="40"/>
      <c r="F36" s="41">
        <f t="shared" si="1"/>
        <v>0</v>
      </c>
    </row>
    <row r="37" spans="1:6" s="13" customFormat="1" ht="20.100000000000001" customHeight="1" x14ac:dyDescent="0.2">
      <c r="A37" s="111"/>
      <c r="B37" s="112"/>
      <c r="C37" s="35"/>
      <c r="D37" s="39"/>
      <c r="E37" s="40"/>
      <c r="F37" s="41">
        <f t="shared" si="1"/>
        <v>0</v>
      </c>
    </row>
    <row r="38" spans="1:6" s="13" customFormat="1" ht="20.100000000000001" customHeight="1" x14ac:dyDescent="0.2">
      <c r="A38" s="111"/>
      <c r="B38" s="112"/>
      <c r="C38" s="35"/>
      <c r="D38" s="39"/>
      <c r="E38" s="40"/>
      <c r="F38" s="41">
        <f t="shared" si="1"/>
        <v>0</v>
      </c>
    </row>
    <row r="39" spans="1:6" s="13" customFormat="1" ht="20.100000000000001" customHeight="1" x14ac:dyDescent="0.2">
      <c r="A39" s="111"/>
      <c r="B39" s="112"/>
      <c r="C39" s="35"/>
      <c r="D39" s="39"/>
      <c r="E39" s="40"/>
      <c r="F39" s="41">
        <f t="shared" si="1"/>
        <v>0</v>
      </c>
    </row>
    <row r="40" spans="1:6" s="13" customFormat="1" ht="20.100000000000001" customHeight="1" thickBot="1" x14ac:dyDescent="0.25">
      <c r="A40" s="111"/>
      <c r="B40" s="112"/>
      <c r="C40" s="30"/>
      <c r="D40" s="39"/>
      <c r="E40" s="40"/>
      <c r="F40" s="41">
        <f t="shared" si="1"/>
        <v>0</v>
      </c>
    </row>
    <row r="41" spans="1:6" ht="10.8" thickBot="1" x14ac:dyDescent="0.25">
      <c r="A41" s="102" t="s">
        <v>52</v>
      </c>
      <c r="B41" s="103"/>
      <c r="C41" s="105"/>
      <c r="D41" s="103"/>
      <c r="E41" s="106"/>
      <c r="F41" s="34">
        <f>SUMIF($C$20:$C$40, "LABOR",$F$20:$F$40)</f>
        <v>1700</v>
      </c>
    </row>
    <row r="42" spans="1:6" ht="10.8" thickBot="1" x14ac:dyDescent="0.25">
      <c r="A42" s="102" t="s">
        <v>53</v>
      </c>
      <c r="B42" s="103"/>
      <c r="C42" s="103"/>
      <c r="D42" s="103"/>
      <c r="E42" s="106"/>
      <c r="F42" s="34">
        <f>SUMIF($C$20:$C$40, "MATERIAL",$F$20:$F$40)</f>
        <v>1225</v>
      </c>
    </row>
    <row r="43" spans="1:6" ht="10.8" thickBot="1" x14ac:dyDescent="0.25">
      <c r="A43" s="102" t="s">
        <v>22</v>
      </c>
      <c r="B43" s="103"/>
      <c r="C43" s="103"/>
      <c r="D43" s="103"/>
      <c r="E43" s="106"/>
      <c r="F43" s="34">
        <f>SUMIF($C$20:$C$40, "PERMITS &amp; FEES",$F$20:$F$40)</f>
        <v>50</v>
      </c>
    </row>
    <row r="44" spans="1:6" ht="10.8" thickBot="1" x14ac:dyDescent="0.25">
      <c r="A44" s="119" t="s">
        <v>21</v>
      </c>
      <c r="B44" s="120"/>
      <c r="C44" s="120"/>
      <c r="D44" s="120"/>
      <c r="E44" s="121"/>
      <c r="F44" s="14">
        <f>SUM(F41:F43)</f>
        <v>2975</v>
      </c>
    </row>
    <row r="45" spans="1:6" ht="9.9" customHeight="1" thickBot="1" x14ac:dyDescent="0.25">
      <c r="A45" s="15"/>
      <c r="B45" s="15"/>
      <c r="C45" s="15"/>
      <c r="D45" s="15"/>
      <c r="E45" s="16"/>
      <c r="F45" s="16"/>
    </row>
    <row r="46" spans="1:6" ht="12" customHeight="1" thickBot="1" x14ac:dyDescent="0.25">
      <c r="A46" s="102" t="s">
        <v>4</v>
      </c>
      <c r="B46" s="103"/>
      <c r="C46" s="103"/>
      <c r="D46" s="103"/>
      <c r="E46" s="104"/>
      <c r="F46" s="17" t="s">
        <v>26</v>
      </c>
    </row>
    <row r="47" spans="1:6" ht="12" customHeight="1" thickBot="1" x14ac:dyDescent="0.25">
      <c r="A47" s="102" t="s">
        <v>5</v>
      </c>
      <c r="B47" s="117"/>
      <c r="C47" s="117"/>
      <c r="D47" s="117"/>
      <c r="E47" s="118"/>
      <c r="F47" s="17" t="s">
        <v>26</v>
      </c>
    </row>
    <row r="48" spans="1:6" ht="10.8" thickBot="1" x14ac:dyDescent="0.25">
      <c r="A48" s="10"/>
      <c r="B48" s="10"/>
      <c r="C48" s="10"/>
      <c r="D48" s="10"/>
      <c r="E48" s="10"/>
      <c r="F48" s="10"/>
    </row>
    <row r="49" spans="1:6" ht="12" customHeight="1" thickBot="1" x14ac:dyDescent="0.25">
      <c r="A49" s="18" t="s">
        <v>6</v>
      </c>
      <c r="B49" s="19"/>
      <c r="C49" s="19"/>
      <c r="D49" s="19"/>
      <c r="E49" s="20"/>
      <c r="F49" s="21">
        <v>42916</v>
      </c>
    </row>
    <row r="50" spans="1:6" ht="10.8" thickBot="1" x14ac:dyDescent="0.25">
      <c r="A50" s="10"/>
      <c r="B50" s="10"/>
      <c r="C50" s="10"/>
      <c r="D50" s="10"/>
      <c r="E50" s="10"/>
      <c r="F50" s="22"/>
    </row>
    <row r="51" spans="1:6" ht="24.75" customHeight="1" thickBot="1" x14ac:dyDescent="0.25">
      <c r="A51" s="137" t="s">
        <v>14</v>
      </c>
      <c r="B51" s="138"/>
      <c r="C51" s="138"/>
      <c r="D51" s="138"/>
      <c r="E51" s="139"/>
      <c r="F51" s="23">
        <v>30</v>
      </c>
    </row>
    <row r="52" spans="1:6" ht="10.8" thickBot="1" x14ac:dyDescent="0.25">
      <c r="A52" s="10"/>
      <c r="B52" s="10"/>
      <c r="C52" s="10"/>
      <c r="D52" s="10"/>
      <c r="E52" s="10"/>
      <c r="F52" s="22"/>
    </row>
    <row r="53" spans="1:6" ht="12" customHeight="1" thickBot="1" x14ac:dyDescent="0.25">
      <c r="A53" s="128" t="s">
        <v>7</v>
      </c>
      <c r="B53" s="129"/>
      <c r="C53" s="129"/>
      <c r="D53" s="129"/>
      <c r="E53" s="130"/>
      <c r="F53" s="23">
        <v>14</v>
      </c>
    </row>
    <row r="54" spans="1:6" ht="10.8" thickBot="1" x14ac:dyDescent="0.25">
      <c r="A54" s="10"/>
      <c r="B54" s="10"/>
      <c r="C54" s="10"/>
      <c r="D54" s="10"/>
      <c r="E54" s="10"/>
      <c r="F54" s="22"/>
    </row>
    <row r="55" spans="1:6" ht="12" customHeight="1" x14ac:dyDescent="0.2">
      <c r="A55" s="131" t="s">
        <v>8</v>
      </c>
      <c r="B55" s="132"/>
      <c r="C55" s="132"/>
      <c r="D55" s="132"/>
      <c r="E55" s="133"/>
      <c r="F55" s="24" t="s">
        <v>26</v>
      </c>
    </row>
    <row r="56" spans="1:6" ht="12" customHeight="1" x14ac:dyDescent="0.2">
      <c r="A56" s="125" t="s">
        <v>10</v>
      </c>
      <c r="B56" s="126"/>
      <c r="C56" s="126"/>
      <c r="D56" s="126"/>
      <c r="E56" s="126"/>
      <c r="F56" s="127"/>
    </row>
    <row r="57" spans="1:6" ht="32.25" customHeight="1" thickBot="1" x14ac:dyDescent="0.25">
      <c r="A57" s="122" t="s">
        <v>44</v>
      </c>
      <c r="B57" s="123"/>
      <c r="C57" s="123"/>
      <c r="D57" s="123"/>
      <c r="E57" s="123"/>
      <c r="F57" s="124"/>
    </row>
    <row r="58" spans="1:6" ht="10.8" thickBot="1" x14ac:dyDescent="0.25">
      <c r="A58" s="10"/>
      <c r="B58" s="10"/>
      <c r="C58" s="10"/>
      <c r="D58" s="10"/>
      <c r="E58" s="10"/>
      <c r="F58" s="10"/>
    </row>
    <row r="59" spans="1:6" ht="12" customHeight="1" x14ac:dyDescent="0.2">
      <c r="A59" s="134" t="s">
        <v>16</v>
      </c>
      <c r="B59" s="135"/>
      <c r="C59" s="135"/>
      <c r="D59" s="135"/>
      <c r="E59" s="136"/>
      <c r="F59" s="24" t="s">
        <v>26</v>
      </c>
    </row>
    <row r="60" spans="1:6" ht="24.75" customHeight="1" thickBot="1" x14ac:dyDescent="0.25">
      <c r="A60" s="122" t="s">
        <v>45</v>
      </c>
      <c r="B60" s="123"/>
      <c r="C60" s="123"/>
      <c r="D60" s="123"/>
      <c r="E60" s="123"/>
      <c r="F60" s="124"/>
    </row>
    <row r="61" spans="1:6" ht="10.8" thickBot="1" x14ac:dyDescent="0.25">
      <c r="A61" s="10"/>
      <c r="B61" s="10"/>
      <c r="C61" s="10"/>
      <c r="D61" s="10"/>
      <c r="E61" s="10"/>
      <c r="F61" s="10"/>
    </row>
    <row r="62" spans="1:6" ht="12" customHeight="1" thickBot="1" x14ac:dyDescent="0.25">
      <c r="A62" s="93" t="s">
        <v>17</v>
      </c>
      <c r="B62" s="94"/>
      <c r="C62" s="94"/>
      <c r="D62" s="94"/>
      <c r="E62" s="95"/>
      <c r="F62" s="23" t="s">
        <v>26</v>
      </c>
    </row>
    <row r="64" spans="1:6" ht="14.4" x14ac:dyDescent="0.3">
      <c r="A64" s="96" t="s">
        <v>18</v>
      </c>
      <c r="B64" s="97"/>
      <c r="C64" s="97"/>
      <c r="D64" s="97"/>
      <c r="E64" s="97"/>
      <c r="F64" s="97"/>
    </row>
    <row r="65" spans="1:3" ht="35.1" customHeight="1" x14ac:dyDescent="0.2">
      <c r="A65" s="25"/>
      <c r="C65" s="25"/>
    </row>
    <row r="66" spans="1:3" x14ac:dyDescent="0.2">
      <c r="A66" s="1" t="s">
        <v>19</v>
      </c>
      <c r="C66" s="1" t="s">
        <v>20</v>
      </c>
    </row>
  </sheetData>
  <sheetProtection formatCells="0" formatRows="0"/>
  <mergeCells count="47">
    <mergeCell ref="A32:B32"/>
    <mergeCell ref="A33:B33"/>
    <mergeCell ref="A28:B28"/>
    <mergeCell ref="A39:B39"/>
    <mergeCell ref="A40:B40"/>
    <mergeCell ref="A35:B35"/>
    <mergeCell ref="A36:B36"/>
    <mergeCell ref="A37:B37"/>
    <mergeCell ref="A38:B38"/>
    <mergeCell ref="A4:A6"/>
    <mergeCell ref="A17:B17"/>
    <mergeCell ref="A16:F16"/>
    <mergeCell ref="A20:B20"/>
    <mergeCell ref="B7:F7"/>
    <mergeCell ref="B13:F13"/>
    <mergeCell ref="A47:E47"/>
    <mergeCell ref="A44:E44"/>
    <mergeCell ref="A42:E42"/>
    <mergeCell ref="A43:E43"/>
    <mergeCell ref="A60:F60"/>
    <mergeCell ref="A56:F56"/>
    <mergeCell ref="A57:F57"/>
    <mergeCell ref="A53:E53"/>
    <mergeCell ref="A55:E55"/>
    <mergeCell ref="A59:E59"/>
    <mergeCell ref="A51:E51"/>
    <mergeCell ref="A27:B27"/>
    <mergeCell ref="A29:B29"/>
    <mergeCell ref="A30:B30"/>
    <mergeCell ref="A31:B31"/>
    <mergeCell ref="B14:F14"/>
    <mergeCell ref="A62:E62"/>
    <mergeCell ref="A64:F64"/>
    <mergeCell ref="A1:F1"/>
    <mergeCell ref="A2:F2"/>
    <mergeCell ref="A46:E46"/>
    <mergeCell ref="A41:E41"/>
    <mergeCell ref="B8:F8"/>
    <mergeCell ref="B9:F9"/>
    <mergeCell ref="B10:F10"/>
    <mergeCell ref="B11:F11"/>
    <mergeCell ref="B12:F12"/>
    <mergeCell ref="A34:B34"/>
    <mergeCell ref="A21:B21"/>
    <mergeCell ref="A23:B23"/>
    <mergeCell ref="A25:B25"/>
    <mergeCell ref="A26:B26"/>
  </mergeCells>
  <dataValidations xWindow="1214" yWindow="294" count="28">
    <dataValidation type="list" allowBlank="1" showInputMessage="1" showErrorMessage="1" sqref="C45">
      <formula1>"Labor, Material, Permits &amp; Fees"</formula1>
    </dataValidation>
    <dataValidation allowBlank="1" showInputMessage="1" showErrorMessage="1" promptTitle="ENTER CONTRACTOR NAME" prompt=" " sqref="A8"/>
    <dataValidation allowBlank="1" showInputMessage="1" showErrorMessage="1" promptTitle="ENTER CONTRACTOR ADDRESS" prompt="Enter street address." sqref="A9"/>
    <dataValidation allowBlank="1" showInputMessage="1" showErrorMessage="1" promptTitle="ENTER CONTRACTOR ADDRESS" prompt="Enter city, state and zip code. " sqref="A11"/>
    <dataValidation allowBlank="1" showInputMessage="1" showErrorMessage="1" promptTitle="ENTER CONTRACTOR WEBSITE" prompt="Enter website if applicable." sqref="A12"/>
    <dataValidation allowBlank="1" showInputMessage="1" showErrorMessage="1" promptTitle="ENTER CONTRACTOR EMAIL ADDRESS" prompt=" " sqref="A13"/>
    <dataValidation allowBlank="1" showInputMessage="1" showErrorMessage="1" promptTitle="ENTER CONTRACTOR PHONE NUMBER" prompt="Include area code." sqref="A14"/>
    <dataValidation allowBlank="1" showInputMessage="1" showErrorMessage="1" promptTitle="REGIONAL OFFICE" prompt="Enter name of Regional Office responsible for reviewing proposal." sqref="B14"/>
    <dataValidation allowBlank="1" showInputMessage="1" showErrorMessage="1" promptTitle="ENTER CUSTOMER ADDRESS" prompt="Enter customer street address." sqref="B9"/>
    <dataValidation allowBlank="1" showInputMessage="1" showErrorMessage="1" promptTitle="ENTER CONTRACTOR ADDRESS" prompt="Enter secondary address information ie: suite or unit number." sqref="A10"/>
    <dataValidation allowBlank="1" showInputMessage="1" showErrorMessage="1" promptTitle="ENTER CUSTOMER NAME" prompt=" " sqref="B8"/>
    <dataValidation allowBlank="1" showInputMessage="1" showErrorMessage="1" promptTitle="ENTER CUSTOMER PHONE NUMBER" prompt="Enter customer phone number with area code." sqref="B11"/>
    <dataValidation allowBlank="1" showInputMessage="1" showErrorMessage="1" promptTitle="ENTER DMH CONSUMER NAME" prompt="Enter the name of the DMH consumer for whch the modification is proposed. " sqref="B12"/>
    <dataValidation allowBlank="1" showInputMessage="1" showErrorMessage="1" promptTitle="ENTER SUPPORT COORDINATOR NAME" prompt="Enter name of support coordinator requesting proposal. " sqref="B13"/>
    <dataValidation allowBlank="1" showInputMessage="1" showErrorMessage="1" promptTitle="ENTER DATE" prompt="Enter the last date the quoted price will be honored.  " sqref="F49"/>
    <dataValidation type="list" allowBlank="1" showInputMessage="1" showErrorMessage="1" promptTitle="SELECT YES OR NO" prompt="Select yes or no to confirm the home modifications proposed are based upon and will achieve the outcomes recommended in the home modification evaluation.  " sqref="F47">
      <formula1>"YES, NO"</formula1>
    </dataValidation>
    <dataValidation allowBlank="1" showInputMessage="1" showErrorMessage="1" promptTitle="ENTER ESTIMATED DAYS" prompt="Enter the estimated number of days to begin project once approval has been received.  It is understood that unforseen circumstances may affect this estimate. " sqref="F51"/>
    <dataValidation allowBlank="1" showInputMessage="1" showErrorMessage="1" promptTitle="ENTER ESTIMATED DAYS" prompt="Enter the estimated number of days to complete project.  It is understood that unforseen circumstances may affect this estimate. " sqref="F53"/>
    <dataValidation type="list" allowBlank="1" showInputMessage="1" showErrorMessage="1" promptTitle="SELECT YES OR NO" prompt="Select yes or no to indicate if project is anticipated to require building permits.  Below this question, space is provided for additional comments." sqref="F55">
      <formula1>"YES, NO"</formula1>
    </dataValidation>
    <dataValidation type="list" allowBlank="1" showInputMessage="1" showErrorMessage="1" promptTitle="SELECT YES OR NO" prompt="Select yes or no to confirm the need for specialized services which have significant impact on cost of project.  Specialized services include license electricians, licensed plumbers, structural engineers, etc. " sqref="F62">
      <formula1>"YES, NO"</formula1>
    </dataValidation>
    <dataValidation allowBlank="1" showInputMessage="1" showErrorMessage="1" promptTitle="BUILDING PERMITS" prompt="Explain why building permits will or will not be required for proposed work.  DMH contract requires adhearence to state and local building requlations." sqref="A57:F57"/>
    <dataValidation allowBlank="1" showInputMessage="1" showErrorMessage="1" promptTitle="SPECIALIZED SERVICES" prompt="Explain if specialized services such as licensed electricians or plumbers will be required for this proposal.  " sqref="A60:F60"/>
    <dataValidation type="list" allowBlank="1" showInputMessage="1" showErrorMessage="1" promptTitle="SELECT YES OR NO" prompt="Select yes or no to confirm the home modification evaluation was received, read and understood prior to the development of this proposal.  If the evaluation has not be received or is unclear, clarification should be sought prior to submitting proposal. " sqref="F46">
      <formula1>"YES, NO"</formula1>
    </dataValidation>
    <dataValidation allowBlank="1" showInputMessage="1" showErrorMessage="1" promptTitle="PROPOSAL DATE" prompt="Enter effective date of bid / proposal. " sqref="F5"/>
    <dataValidation allowBlank="1" showInputMessage="1" showErrorMessage="1" promptTitle="PROPOSAL #" prompt="If contractor assigns a bid or proposal number, enter here. " sqref="F6"/>
    <dataValidation allowBlank="1" showInputMessage="1" showErrorMessage="1" promptTitle="ENTER CUSTOMER ADDRESS" prompt="Enter customer city, state &amp; zip code." sqref="B10:F10"/>
    <dataValidation type="list" allowBlank="1" showInputMessage="1" showErrorMessage="1" promptTitle="SELECT YES OR NO" prompt="Select yes or no to confirm the need for specialized services which have significant impact on cost of project.  Specialized services include licensed electricians, licensed plumbers, structural engineers, etc. " sqref="F59">
      <formula1>"YES, NO"</formula1>
    </dataValidation>
    <dataValidation type="list" allowBlank="1" showInputMessage="1" showErrorMessage="1" promptTitle="SELECT FROM DROP DOWN LIST" prompt="Indicate if the cost for the line item is labor, material or fees." sqref="C20:C40">
      <formula1>"Labor, Material,  Permits &amp; Fees, SME/Adaptive Equip"</formula1>
    </dataValidation>
  </dataValidations>
  <printOptions horizontalCentered="1"/>
  <pageMargins left="0.25" right="0.25" top="0.75" bottom="0.75" header="0.3" footer="0.3"/>
  <pageSetup orientation="portrait" horizontalDpi="300" verticalDpi="300" r:id="rId1"/>
  <rowBreaks count="1" manualBreakCount="1">
    <brk id="4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170" zoomScaleNormal="170" workbookViewId="0">
      <selection activeCell="A3" sqref="A3:C5"/>
    </sheetView>
  </sheetViews>
  <sheetFormatPr defaultColWidth="9.109375" defaultRowHeight="10.199999999999999" x14ac:dyDescent="0.2"/>
  <cols>
    <col min="1" max="1" width="44" style="1" customWidth="1"/>
    <col min="2" max="2" width="18.33203125" style="1" customWidth="1"/>
    <col min="3" max="3" width="12.109375" style="1" customWidth="1"/>
    <col min="4" max="4" width="10.88671875" style="1" customWidth="1"/>
    <col min="5" max="5" width="9.33203125" style="1" customWidth="1"/>
    <col min="6" max="16384" width="9.109375" style="1"/>
  </cols>
  <sheetData>
    <row r="1" spans="1:5" ht="23.25" customHeight="1" x14ac:dyDescent="0.3">
      <c r="A1" s="153" t="s">
        <v>54</v>
      </c>
      <c r="B1" s="154"/>
      <c r="C1" s="154"/>
      <c r="D1" s="154"/>
      <c r="E1" s="154"/>
    </row>
    <row r="2" spans="1:5" ht="15.6" x14ac:dyDescent="0.3">
      <c r="A2" s="71" t="s">
        <v>46</v>
      </c>
      <c r="B2" s="72"/>
      <c r="C2" s="72"/>
      <c r="D2" s="72"/>
      <c r="E2" s="72"/>
    </row>
    <row r="3" spans="1:5" ht="8.25" customHeight="1" x14ac:dyDescent="0.3">
      <c r="A3" s="157" t="s">
        <v>74</v>
      </c>
      <c r="B3" s="158"/>
      <c r="C3" s="159"/>
      <c r="D3" s="89"/>
      <c r="E3" s="72"/>
    </row>
    <row r="4" spans="1:5" ht="10.5" customHeight="1" x14ac:dyDescent="0.2">
      <c r="A4" s="157"/>
      <c r="B4" s="158"/>
      <c r="C4" s="159"/>
      <c r="D4" s="75" t="s">
        <v>11</v>
      </c>
      <c r="E4" s="74"/>
    </row>
    <row r="5" spans="1:5" ht="11.25" customHeight="1" x14ac:dyDescent="0.2">
      <c r="A5" s="157"/>
      <c r="B5" s="158"/>
      <c r="C5" s="159"/>
      <c r="D5" s="75" t="s">
        <v>12</v>
      </c>
      <c r="E5" s="73"/>
    </row>
    <row r="6" spans="1:5" ht="10.8" thickBot="1" x14ac:dyDescent="0.25">
      <c r="A6" s="70" t="s">
        <v>9</v>
      </c>
      <c r="B6" s="155" t="s">
        <v>15</v>
      </c>
      <c r="C6" s="156"/>
      <c r="D6" s="156"/>
      <c r="E6" s="156"/>
    </row>
    <row r="7" spans="1:5" ht="11.25" customHeight="1" x14ac:dyDescent="0.2">
      <c r="A7" s="26" t="s">
        <v>27</v>
      </c>
      <c r="B7" s="107" t="s">
        <v>28</v>
      </c>
      <c r="C7" s="107"/>
      <c r="D7" s="107"/>
      <c r="E7" s="107"/>
    </row>
    <row r="8" spans="1:5" ht="11.25" customHeight="1" x14ac:dyDescent="0.2">
      <c r="A8" s="27" t="s">
        <v>29</v>
      </c>
      <c r="B8" s="109" t="s">
        <v>30</v>
      </c>
      <c r="C8" s="109"/>
      <c r="D8" s="109"/>
      <c r="E8" s="109"/>
    </row>
    <row r="9" spans="1:5" ht="11.25" customHeight="1" x14ac:dyDescent="0.2">
      <c r="A9" s="27"/>
      <c r="B9" s="109" t="s">
        <v>32</v>
      </c>
      <c r="C9" s="109"/>
      <c r="D9" s="109"/>
      <c r="E9" s="109"/>
    </row>
    <row r="10" spans="1:5" ht="11.25" customHeight="1" x14ac:dyDescent="0.2">
      <c r="A10" s="27" t="s">
        <v>31</v>
      </c>
      <c r="B10" s="109" t="s">
        <v>36</v>
      </c>
      <c r="C10" s="109"/>
      <c r="D10" s="109"/>
      <c r="E10" s="109"/>
    </row>
    <row r="11" spans="1:5" ht="11.25" customHeight="1" x14ac:dyDescent="0.2">
      <c r="A11" s="28" t="s">
        <v>33</v>
      </c>
      <c r="B11" s="109" t="s">
        <v>28</v>
      </c>
      <c r="C11" s="109"/>
      <c r="D11" s="109"/>
      <c r="E11" s="109"/>
    </row>
    <row r="12" spans="1:5" ht="11.25" customHeight="1" x14ac:dyDescent="0.2">
      <c r="A12" s="27" t="s">
        <v>34</v>
      </c>
      <c r="B12" s="109" t="s">
        <v>35</v>
      </c>
      <c r="C12" s="109"/>
      <c r="D12" s="109"/>
      <c r="E12" s="109"/>
    </row>
    <row r="13" spans="1:5" ht="11.25" customHeight="1" thickBot="1" x14ac:dyDescent="0.25">
      <c r="A13" s="29" t="s">
        <v>38</v>
      </c>
      <c r="B13" s="115" t="s">
        <v>37</v>
      </c>
      <c r="C13" s="115"/>
      <c r="D13" s="115"/>
      <c r="E13" s="115"/>
    </row>
    <row r="14" spans="1:5" ht="10.8" thickBot="1" x14ac:dyDescent="0.25">
      <c r="A14" s="150"/>
      <c r="B14" s="160"/>
      <c r="C14" s="161"/>
      <c r="D14" s="160"/>
      <c r="E14" s="160"/>
    </row>
    <row r="15" spans="1:5" ht="10.8" thickBot="1" x14ac:dyDescent="0.25">
      <c r="A15" s="51" t="s">
        <v>55</v>
      </c>
      <c r="B15" s="47"/>
      <c r="C15" s="67"/>
      <c r="D15" s="53"/>
      <c r="E15" s="48"/>
    </row>
    <row r="16" spans="1:5" ht="19.8" thickBot="1" x14ac:dyDescent="0.25">
      <c r="A16" s="78" t="s">
        <v>56</v>
      </c>
      <c r="B16" s="90"/>
      <c r="C16" s="67"/>
      <c r="D16" s="53"/>
      <c r="E16" s="48"/>
    </row>
    <row r="17" spans="1:5" x14ac:dyDescent="0.2">
      <c r="A17" s="78" t="s">
        <v>57</v>
      </c>
      <c r="B17" s="90" t="s">
        <v>3</v>
      </c>
      <c r="C17" s="77" t="s">
        <v>58</v>
      </c>
      <c r="D17" s="48" t="s">
        <v>1</v>
      </c>
      <c r="E17" s="49" t="s">
        <v>2</v>
      </c>
    </row>
    <row r="18" spans="1:5" s="13" customFormat="1" ht="10.35" customHeight="1" x14ac:dyDescent="0.2">
      <c r="A18" s="79" t="s">
        <v>59</v>
      </c>
      <c r="B18" s="80"/>
      <c r="C18" s="81"/>
      <c r="D18" s="82"/>
      <c r="E18" s="83"/>
    </row>
    <row r="19" spans="1:5" s="13" customFormat="1" ht="20.100000000000001" customHeight="1" x14ac:dyDescent="0.2">
      <c r="A19" s="68" t="s">
        <v>60</v>
      </c>
      <c r="B19" s="64" t="s">
        <v>23</v>
      </c>
      <c r="C19" s="35"/>
      <c r="D19" s="39" t="s">
        <v>61</v>
      </c>
      <c r="E19" s="40" t="s">
        <v>61</v>
      </c>
    </row>
    <row r="20" spans="1:5" s="13" customFormat="1" ht="20.100000000000001" customHeight="1" x14ac:dyDescent="0.2">
      <c r="A20" s="78"/>
      <c r="B20" s="64" t="s">
        <v>24</v>
      </c>
      <c r="C20" s="35">
        <v>1</v>
      </c>
      <c r="D20" s="56">
        <v>500</v>
      </c>
      <c r="E20" s="57">
        <v>500</v>
      </c>
    </row>
    <row r="21" spans="1:5" s="13" customFormat="1" ht="11.1" customHeight="1" x14ac:dyDescent="0.2">
      <c r="A21" s="84" t="s">
        <v>62</v>
      </c>
      <c r="B21" s="85"/>
      <c r="C21" s="86"/>
      <c r="D21" s="82"/>
      <c r="E21" s="83"/>
    </row>
    <row r="22" spans="1:5" s="13" customFormat="1" ht="20.100000000000001" customHeight="1" x14ac:dyDescent="0.2">
      <c r="A22" s="55" t="s">
        <v>63</v>
      </c>
      <c r="B22" s="35" t="s">
        <v>24</v>
      </c>
      <c r="C22" s="35">
        <v>1</v>
      </c>
      <c r="D22" s="56">
        <v>500</v>
      </c>
      <c r="E22" s="57">
        <v>500</v>
      </c>
    </row>
    <row r="23" spans="1:5" s="13" customFormat="1" ht="20.100000000000001" customHeight="1" x14ac:dyDescent="0.2">
      <c r="A23" s="60"/>
      <c r="B23" s="35" t="s">
        <v>23</v>
      </c>
      <c r="C23" s="35">
        <v>1</v>
      </c>
      <c r="D23" s="56">
        <v>150</v>
      </c>
      <c r="E23" s="57">
        <v>150</v>
      </c>
    </row>
    <row r="24" spans="1:5" s="13" customFormat="1" ht="11.1" customHeight="1" x14ac:dyDescent="0.2">
      <c r="A24" s="87" t="s">
        <v>64</v>
      </c>
      <c r="B24" s="88"/>
      <c r="C24" s="86"/>
      <c r="D24" s="82"/>
      <c r="E24" s="83"/>
    </row>
    <row r="25" spans="1:5" s="13" customFormat="1" ht="20.100000000000001" customHeight="1" x14ac:dyDescent="0.2">
      <c r="A25" s="61" t="s">
        <v>67</v>
      </c>
      <c r="B25" s="65"/>
      <c r="C25" s="35"/>
      <c r="D25" s="39">
        <v>250</v>
      </c>
      <c r="E25" s="40">
        <v>250</v>
      </c>
    </row>
    <row r="26" spans="1:5" s="13" customFormat="1" ht="20.100000000000001" customHeight="1" x14ac:dyDescent="0.2">
      <c r="A26" s="62"/>
      <c r="B26" s="35" t="s">
        <v>24</v>
      </c>
      <c r="C26" s="35"/>
      <c r="D26" s="39">
        <v>250</v>
      </c>
      <c r="E26" s="40">
        <v>250</v>
      </c>
    </row>
    <row r="27" spans="1:5" s="13" customFormat="1" ht="20.100000000000001" customHeight="1" x14ac:dyDescent="0.2">
      <c r="A27" s="43"/>
      <c r="B27" s="35" t="s">
        <v>23</v>
      </c>
      <c r="C27" s="42"/>
      <c r="D27" s="39">
        <v>0</v>
      </c>
      <c r="E27" s="40" t="s">
        <v>61</v>
      </c>
    </row>
    <row r="28" spans="1:5" s="13" customFormat="1" ht="20.100000000000001" customHeight="1" x14ac:dyDescent="0.2">
      <c r="A28" s="43" t="s">
        <v>65</v>
      </c>
      <c r="B28" s="66"/>
      <c r="C28" s="54"/>
      <c r="D28" s="58"/>
      <c r="E28" s="59"/>
    </row>
    <row r="29" spans="1:5" s="13" customFormat="1" ht="20.100000000000001" customHeight="1" x14ac:dyDescent="0.2">
      <c r="A29" s="76"/>
      <c r="B29" s="65"/>
      <c r="C29" s="35"/>
      <c r="D29" s="39"/>
      <c r="E29" s="40" t="s">
        <v>61</v>
      </c>
    </row>
    <row r="30" spans="1:5" s="13" customFormat="1" ht="20.100000000000001" customHeight="1" x14ac:dyDescent="0.2">
      <c r="A30" s="76"/>
      <c r="B30" s="65"/>
      <c r="C30" s="35"/>
      <c r="D30" s="39"/>
      <c r="E30" s="40" t="s">
        <v>61</v>
      </c>
    </row>
    <row r="31" spans="1:5" s="13" customFormat="1" ht="20.100000000000001" customHeight="1" x14ac:dyDescent="0.2">
      <c r="A31" s="76" t="s">
        <v>66</v>
      </c>
      <c r="B31" s="66"/>
      <c r="C31" s="54"/>
      <c r="D31" s="58"/>
      <c r="E31" s="59"/>
    </row>
    <row r="32" spans="1:5" s="13" customFormat="1" ht="20.100000000000001" customHeight="1" x14ac:dyDescent="0.2">
      <c r="A32" s="76"/>
      <c r="B32" s="65"/>
      <c r="C32" s="35"/>
      <c r="D32" s="39"/>
      <c r="E32" s="40" t="s">
        <v>61</v>
      </c>
    </row>
    <row r="33" spans="1:5" s="13" customFormat="1" ht="20.100000000000001" customHeight="1" x14ac:dyDescent="0.2">
      <c r="A33" s="62"/>
      <c r="B33" s="65"/>
      <c r="C33" s="35"/>
      <c r="D33" s="39"/>
      <c r="E33" s="40" t="s">
        <v>61</v>
      </c>
    </row>
    <row r="34" spans="1:5" s="13" customFormat="1" ht="20.100000000000001" customHeight="1" x14ac:dyDescent="0.2">
      <c r="A34" s="43" t="s">
        <v>69</v>
      </c>
      <c r="B34" s="66"/>
      <c r="C34" s="54"/>
      <c r="D34" s="63"/>
      <c r="E34" s="57">
        <v>500</v>
      </c>
    </row>
    <row r="35" spans="1:5" s="13" customFormat="1" ht="20.100000000000001" customHeight="1" x14ac:dyDescent="0.2">
      <c r="A35" s="43" t="s">
        <v>70</v>
      </c>
      <c r="B35" s="66"/>
      <c r="C35" s="54"/>
      <c r="D35" s="63"/>
      <c r="E35" s="57">
        <v>900</v>
      </c>
    </row>
    <row r="36" spans="1:5" s="13" customFormat="1" ht="20.100000000000001" customHeight="1" x14ac:dyDescent="0.2">
      <c r="A36" s="43" t="s">
        <v>71</v>
      </c>
      <c r="B36" s="66"/>
      <c r="C36" s="54"/>
      <c r="D36" s="63"/>
      <c r="E36" s="40" t="s">
        <v>61</v>
      </c>
    </row>
    <row r="37" spans="1:5" s="13" customFormat="1" ht="20.100000000000001" customHeight="1" x14ac:dyDescent="0.2">
      <c r="A37" s="43" t="s">
        <v>68</v>
      </c>
      <c r="B37" s="66"/>
      <c r="C37" s="54"/>
      <c r="D37" s="58"/>
      <c r="E37" s="69">
        <f>SUM(E34:E36)</f>
        <v>1400</v>
      </c>
    </row>
    <row r="39" spans="1:5" ht="14.4" x14ac:dyDescent="0.3">
      <c r="A39" s="96"/>
      <c r="B39" s="97"/>
      <c r="C39" s="97"/>
      <c r="D39" s="97"/>
      <c r="E39" s="97"/>
    </row>
    <row r="40" spans="1:5" ht="35.1" customHeight="1" x14ac:dyDescent="0.2">
      <c r="A40" s="25"/>
      <c r="C40" s="25"/>
    </row>
    <row r="41" spans="1:5" x14ac:dyDescent="0.2">
      <c r="A41" s="1" t="s">
        <v>72</v>
      </c>
      <c r="C41" s="1" t="s">
        <v>73</v>
      </c>
    </row>
  </sheetData>
  <sheetProtection formatCells="0" formatRows="0"/>
  <mergeCells count="12">
    <mergeCell ref="A1:E1"/>
    <mergeCell ref="B6:E6"/>
    <mergeCell ref="B7:E7"/>
    <mergeCell ref="B8:E8"/>
    <mergeCell ref="A39:E39"/>
    <mergeCell ref="A3:C5"/>
    <mergeCell ref="B9:E9"/>
    <mergeCell ref="B10:E10"/>
    <mergeCell ref="B11:E11"/>
    <mergeCell ref="B12:E12"/>
    <mergeCell ref="B13:E13"/>
    <mergeCell ref="A14:E14"/>
  </mergeCells>
  <dataValidations count="15">
    <dataValidation allowBlank="1" showInputMessage="1" showErrorMessage="1" promptTitle="ENTER CUSTOMER ADDRESS" prompt="Enter customer city, state &amp; zip code." sqref="B9:E9"/>
    <dataValidation allowBlank="1" showInputMessage="1" showErrorMessage="1" promptTitle="ENTER SUPPORT COORDINATOR NAME" prompt="Enter name of support coordinator requesting proposal. " sqref="B12"/>
    <dataValidation allowBlank="1" showInputMessage="1" showErrorMessage="1" promptTitle="ENTER DMH CONSUMER NAME" prompt="Enter the name of the DMH consumer for whch the modification is proposed. " sqref="B11"/>
    <dataValidation allowBlank="1" showInputMessage="1" showErrorMessage="1" promptTitle="ENTER CUSTOMER PHONE NUMBER" prompt="Enter customer phone number with area code." sqref="B10"/>
    <dataValidation allowBlank="1" showInputMessage="1" showErrorMessage="1" promptTitle="ENTER CUSTOMER NAME" prompt=" " sqref="B7"/>
    <dataValidation allowBlank="1" showInputMessage="1" showErrorMessage="1" promptTitle="ENTER CONTRACTOR ADDRESS" prompt="Enter secondary address information ie: suite or unit number." sqref="A9"/>
    <dataValidation allowBlank="1" showInputMessage="1" showErrorMessage="1" promptTitle="ENTER CUSTOMER ADDRESS" prompt="Enter customer street address." sqref="B8"/>
    <dataValidation allowBlank="1" showInputMessage="1" showErrorMessage="1" promptTitle="REGIONAL OFFICE" prompt="Enter name of Regional Office responsible for reviewing proposal." sqref="B13"/>
    <dataValidation allowBlank="1" showInputMessage="1" showErrorMessage="1" promptTitle="ENTER CONTRACTOR PHONE NUMBER" prompt="Include area code." sqref="A13"/>
    <dataValidation allowBlank="1" showInputMessage="1" showErrorMessage="1" promptTitle="ENTER CONTRACTOR EMAIL ADDRESS" prompt=" " sqref="A12"/>
    <dataValidation allowBlank="1" showInputMessage="1" showErrorMessage="1" promptTitle="ENTER CONTRACTOR WEBSITE" prompt="Enter website if applicable." sqref="A11"/>
    <dataValidation allowBlank="1" showInputMessage="1" showErrorMessage="1" promptTitle="ENTER CONTRACTOR ADDRESS" prompt="Enter city, state and zip code. " sqref="A10"/>
    <dataValidation allowBlank="1" showInputMessage="1" showErrorMessage="1" promptTitle="ENTER CONTRACTOR ADDRESS" prompt="Enter street address." sqref="A8"/>
    <dataValidation allowBlank="1" showInputMessage="1" showErrorMessage="1" promptTitle="ENTER CONTRACTOR NAME" prompt=" " sqref="A7"/>
    <dataValidation type="list" allowBlank="1" showInputMessage="1" showErrorMessage="1" promptTitle="SELECT FROM DROP DOWN LIST" prompt="Indicate if the cost for the line item is labor, material or fees." sqref="C18:C37 B26:B27 B22:B23">
      <formula1>"Labor, Material,  Permits &amp; Fees, SME/Adaptive Equip"</formula1>
    </dataValidation>
  </dataValidations>
  <printOptions horizontalCentered="1"/>
  <pageMargins left="0.25" right="0.25"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D67458DA754F42B1D4CC1DBFAC6179" ma:contentTypeVersion="3" ma:contentTypeDescription="Create a new document." ma:contentTypeScope="" ma:versionID="bef380397d0caa8ae1279e85b29bed89">
  <xsd:schema xmlns:xsd="http://www.w3.org/2001/XMLSchema" xmlns:xs="http://www.w3.org/2001/XMLSchema" xmlns:p="http://schemas.microsoft.com/office/2006/metadata/properties" xmlns:ns2="9452e623-baa0-486c-b6af-932fc9fdcef8" targetNamespace="http://schemas.microsoft.com/office/2006/metadata/properties" ma:root="true" ma:fieldsID="cc6c4734f6d025531f9195b267e3ee42" ns2:_="">
    <xsd:import namespace="9452e623-baa0-486c-b6af-932fc9fdcef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2e623-baa0-486c-b6af-932fc9fdce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349171-6B29-46EF-96AC-2712B8358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2e623-baa0-486c-b6af-932fc9fdce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86E2A3-86D2-44A6-894B-ECF21A0E966A}">
  <ds:schemaRefs>
    <ds:schemaRef ds:uri="http://schemas.microsoft.com/sharepoint/v3/contenttype/forms"/>
  </ds:schemaRefs>
</ds:datastoreItem>
</file>

<file path=customXml/itemProps3.xml><?xml version="1.0" encoding="utf-8"?>
<ds:datastoreItem xmlns:ds="http://schemas.openxmlformats.org/officeDocument/2006/customXml" ds:itemID="{6FE808ED-6C09-4FB3-B6FE-ED52A00F224F}">
  <ds:schemaRefs>
    <ds:schemaRef ds:uri="http://purl.org/dc/terms/"/>
    <ds:schemaRef ds:uri="http://schemas.openxmlformats.org/package/2006/metadata/core-properties"/>
    <ds:schemaRef ds:uri="http://purl.org/dc/dcmitype/"/>
    <ds:schemaRef ds:uri="9452e623-baa0-486c-b6af-932fc9fdcef8"/>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Home Mod Proposal</vt:lpstr>
      <vt:lpstr>Addtional Contributions</vt:lpstr>
      <vt:lpstr>Sheet1</vt:lpstr>
      <vt:lpstr>'Addtional Contributions'!Print_Area</vt:lpstr>
      <vt:lpstr>'Home Mod Proposal'!Print_Area</vt:lpstr>
      <vt:lpstr>'Addtional Contributions'!Print_Titles</vt:lpstr>
      <vt:lpstr>'Home Mod Proposal'!Print_Titles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Fischer</dc:creator>
  <cp:lastModifiedBy>Dickneite, Carol</cp:lastModifiedBy>
  <cp:lastPrinted>2018-04-13T14:06:18Z</cp:lastPrinted>
  <dcterms:created xsi:type="dcterms:W3CDTF">2016-09-26T12:48:11Z</dcterms:created>
  <dcterms:modified xsi:type="dcterms:W3CDTF">2021-11-23T18:51:08Z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0x01010013D67458DA754F42B1D4CC1DBFAC6179</vt:lpwstr>
  </property>
</Properties>
</file>