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zfileshare-v\DirectorMR\Carol\Web site posting documents\"/>
    </mc:Choice>
  </mc:AlternateContent>
  <workbookProtection workbookPassword="E78C" lockStructure="1"/>
  <bookViews>
    <workbookView xWindow="0" yWindow="0" windowWidth="28800" windowHeight="11700"/>
  </bookViews>
  <sheets>
    <sheet name="EAA BID" sheetId="1" r:id="rId1"/>
    <sheet name="SAMPLE BID" sheetId="2" r:id="rId2"/>
  </sheets>
  <definedNames>
    <definedName name="_xlnm.Print_Area" localSheetId="0">'EAA BID'!$A$1:$F$62</definedName>
    <definedName name="_xlnm.Print_Titles" localSheetId="0">'EAA BID'!$4:$14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 i="2" l="1"/>
  <c r="F29" i="2"/>
  <c r="F28" i="2"/>
  <c r="F27" i="2"/>
  <c r="F26" i="2"/>
  <c r="F25" i="2"/>
  <c r="F24" i="2"/>
  <c r="F23" i="2"/>
  <c r="F34" i="2" s="1"/>
  <c r="F22" i="2"/>
  <c r="F21" i="2"/>
  <c r="F20" i="2"/>
  <c r="F19" i="2"/>
  <c r="F18" i="2"/>
  <c r="F31" i="2" s="1"/>
  <c r="F17" i="2"/>
  <c r="F30" i="2" s="1"/>
  <c r="F33" i="2" s="1"/>
  <c r="F28" i="1" l="1"/>
  <c r="F29" i="1"/>
  <c r="F23" i="1" l="1"/>
  <c r="F34" i="1" s="1"/>
  <c r="F24" i="1"/>
  <c r="F25" i="1"/>
  <c r="F26" i="1"/>
  <c r="F27" i="1"/>
  <c r="F18" i="1"/>
  <c r="F19" i="1"/>
  <c r="F20" i="1"/>
  <c r="F21" i="1"/>
  <c r="F22" i="1"/>
  <c r="F32" i="1" l="1"/>
  <c r="F31" i="1"/>
  <c r="F17" i="1"/>
  <c r="F30" i="1" s="1"/>
  <c r="F33" i="1" l="1"/>
</calcChain>
</file>

<file path=xl/comments1.xml><?xml version="1.0" encoding="utf-8"?>
<comments xmlns="http://schemas.openxmlformats.org/spreadsheetml/2006/main">
  <authors>
    <author>John Fischer</author>
  </authors>
  <commentList>
    <comment ref="A16" authorId="0" shapeId="0">
      <text>
        <r>
          <rPr>
            <sz val="9"/>
            <color indexed="81"/>
            <rFont val="Tahoma"/>
            <charset val="1"/>
          </rPr>
          <t xml:space="preserve">In fields below, detail project components.  Costs for labor, material and fees / permits to be on separate lines.  </t>
        </r>
      </text>
    </comment>
    <comment ref="A38" authorId="0" shapeId="0">
      <text>
        <r>
          <rPr>
            <sz val="9"/>
            <color indexed="81"/>
            <rFont val="Tahoma"/>
            <charset val="1"/>
          </rPr>
          <t xml:space="preserve">Per Medicaid Waiver Service Definition: 
"All adaptations must be recommended by an occupational or physical therapist.  Plans for installation must be coordinated with the therapist to ensure adaptations will meet the needs of the individual as per the recommendation.  Recommendation/assessment shall be completed by a qualified person or entity who has no affiliation with the provider chosen by the individual to provide the service. The service provider must document the identity of the PT or OT, including full name and Missouri license number. </t>
        </r>
      </text>
    </comment>
  </commentList>
</comments>
</file>

<file path=xl/comments2.xml><?xml version="1.0" encoding="utf-8"?>
<comments xmlns="http://schemas.openxmlformats.org/spreadsheetml/2006/main">
  <authors>
    <author>John Fischer</author>
  </authors>
  <commentList>
    <comment ref="A16" authorId="0" shapeId="0">
      <text>
        <r>
          <rPr>
            <sz val="9"/>
            <color indexed="81"/>
            <rFont val="Tahoma"/>
            <charset val="1"/>
          </rPr>
          <t xml:space="preserve">In fields below, detail project components.  Costs for labor, material and fees / permits to be on separate lines.  </t>
        </r>
      </text>
    </comment>
    <comment ref="A38" authorId="0" shapeId="0">
      <text>
        <r>
          <rPr>
            <sz val="9"/>
            <color indexed="81"/>
            <rFont val="Tahoma"/>
            <charset val="1"/>
          </rPr>
          <t xml:space="preserve">Per Medicaid Waiver Service Definition: 
"All adaptations must be recommended by an occupational or physical therapist.  Plans for installation must be coordinated with the therapist to ensure adaptations will meet the needs of the individual as per the recommendation.  Recommendation/assessment shall be completed by a qualified person or entity who has no affiliation with the provider chosen by the individual to provide the service. The service provider must document the identity of the PT or OT, including full name and Missouri license number. </t>
        </r>
      </text>
    </comment>
  </commentList>
</comments>
</file>

<file path=xl/sharedStrings.xml><?xml version="1.0" encoding="utf-8"?>
<sst xmlns="http://schemas.openxmlformats.org/spreadsheetml/2006/main" count="101" uniqueCount="62">
  <si>
    <t>Quantity</t>
  </si>
  <si>
    <t>Unit Price</t>
  </si>
  <si>
    <t>Line Total</t>
  </si>
  <si>
    <t>Project Component</t>
  </si>
  <si>
    <t>The modifications proposed in this bid meet the outcomes specified in the therapist evaluation.</t>
  </si>
  <si>
    <t>The price quoted for this bid / proposal will be honored until:</t>
  </si>
  <si>
    <t>Estimated days to complete project barring unforeseen complications, conditions or delays:</t>
  </si>
  <si>
    <t xml:space="preserve">Will building permits be required for this work?  </t>
  </si>
  <si>
    <t>CONTRACTOR INFORMATION</t>
  </si>
  <si>
    <t>DESCRIPTION OF PROPOSED ENVIRONMENTAL ACCESSIBILTIY ADAPTATION OR HOME MODIFICATION</t>
  </si>
  <si>
    <t xml:space="preserve">Provide additional information to explain why building permits WILL or WILL NOT be required. </t>
  </si>
  <si>
    <t xml:space="preserve">Proposal Date: </t>
  </si>
  <si>
    <t xml:space="preserve">Proposal #: </t>
  </si>
  <si>
    <t>PROPOSAL FOR DMH FUNDED ENVIRONMENTAL ACCESSIBILITY ADAPTATIONS</t>
  </si>
  <si>
    <t>(HOME MODIFICATIONS)</t>
  </si>
  <si>
    <t xml:space="preserve">Estimated number of days to start project once notified of acceptance of bid.  This estimate for planning purposes only and it is understood unforeseen circumstances may require revision of this estimate. </t>
  </si>
  <si>
    <t>CUSTOMER / CLIENT INFORMATION</t>
  </si>
  <si>
    <t xml:space="preserve">Rational for non standard materials or design.  </t>
  </si>
  <si>
    <t>Does project require use of specialized services such as licensed electricians or plumbers?  If "yes", describe below.</t>
  </si>
  <si>
    <t>The name and license number of the therapist providing evaluation:</t>
  </si>
  <si>
    <t>Name:</t>
  </si>
  <si>
    <t>License #:</t>
  </si>
  <si>
    <t>Provider Signature</t>
  </si>
  <si>
    <t>Date</t>
  </si>
  <si>
    <t>TOTAL SME / ADAPTIVE EQUIPMENT ESTIMATE AMOUNT</t>
  </si>
  <si>
    <t>EAA / HOME MODIFICATION LABOR</t>
  </si>
  <si>
    <t>TOTAL EAA/HOME MODIFICATION ESTIMATE AMOUNT</t>
  </si>
  <si>
    <t>EAA / HOME MODIFICATION MATERIALS</t>
  </si>
  <si>
    <t>PERMITS &amp; FEES</t>
  </si>
  <si>
    <t>Cost Type</t>
  </si>
  <si>
    <t>Copies of this proposal will be submitted to the customer and/or their representative and the support coordinator.</t>
  </si>
  <si>
    <t xml:space="preserve">Funding MUST be approved in writing by the Regional Office or designated Targeted Case Management entity BEFORE beginning  project. </t>
  </si>
  <si>
    <t>Location for provider's name / logo</t>
  </si>
  <si>
    <t>The occupational / physical therapist evaluation was read and understood prior to the development of this bid.</t>
  </si>
  <si>
    <t>ABC Contracting</t>
  </si>
  <si>
    <t>Jane Doe</t>
  </si>
  <si>
    <t>123 Maple Street</t>
  </si>
  <si>
    <t>456 Elm Street</t>
  </si>
  <si>
    <t>Everytown, MO 66666</t>
  </si>
  <si>
    <t>Anytown, MO 55555</t>
  </si>
  <si>
    <t>573-555-1212</t>
  </si>
  <si>
    <t>ABCContracting.com</t>
  </si>
  <si>
    <t>ABCContracting@gmail.com</t>
  </si>
  <si>
    <t>Ima Coordinator</t>
  </si>
  <si>
    <t>314-555-1212</t>
  </si>
  <si>
    <t>SLRO</t>
  </si>
  <si>
    <t xml:space="preserve">Remove existing 34-inch front entry door and replace with zero threshold, 36-inch, fiberglass exterior door with offset hinges and lever handles. Replace trim and paint as required. </t>
  </si>
  <si>
    <t>Labor</t>
  </si>
  <si>
    <t>Fiberglass exterior door, offset hinges, lever entry hardware.  Molding and trim as needed to reinstall door.</t>
  </si>
  <si>
    <t>Material</t>
  </si>
  <si>
    <t xml:space="preserve">Relocate exterior light fixture and interior switches to accommodate wider doorway.  </t>
  </si>
  <si>
    <t>Misc. wiring, junction boxes and other electical materials.</t>
  </si>
  <si>
    <t>Building Permit - Electircal</t>
  </si>
  <si>
    <t>Permits &amp; Fees</t>
  </si>
  <si>
    <t>Acme free-standing patient lift.</t>
  </si>
  <si>
    <t>SME/Adaptive Equip</t>
  </si>
  <si>
    <t>YES</t>
  </si>
  <si>
    <t>Sally Therapist</t>
  </si>
  <si>
    <t>Relocation of electrical fixtures to accommodate new door requires building permit.</t>
  </si>
  <si>
    <t>Electrical work requires licensed electrician.</t>
  </si>
  <si>
    <t>Copies of this proposal will be submitted to the individual and/or their representative and the support coordinator.</t>
  </si>
  <si>
    <t xml:space="preserve">Prior, written approval from the Regional Office or designated Targeted Case Management entity to commence proposed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</si>
</sst>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20" x14ac:knownFonts="1">
    <font>
      <sz val="11"/>
      <color theme="1"/>
      <name val="Calibri"/>
      <family val="2"/>
      <scheme val="minor"/>
    </font>
    <font>
      <sz val="11"/>
      <color theme="1"/>
      <name val="Calibri"/>
      <family val="2"/>
      <scheme val="minor"/>
    </font>
    <font>
      <sz val="8"/>
      <color theme="1"/>
      <name val="Arial"/>
      <family val="2"/>
    </font>
    <font>
      <sz val="8"/>
      <color theme="1"/>
      <name val="Calibri"/>
      <family val="2"/>
      <scheme val="minor"/>
    </font>
    <font>
      <b/>
      <sz val="8"/>
      <color rgb="FFFF0000"/>
      <name val="Arial"/>
      <family val="2"/>
    </font>
    <font>
      <b/>
      <sz val="12"/>
      <color theme="1"/>
      <name val="Arial"/>
      <family val="2"/>
    </font>
    <font>
      <u/>
      <sz val="11"/>
      <color theme="10"/>
      <name val="Calibri"/>
      <family val="2"/>
      <scheme val="minor"/>
    </font>
    <font>
      <sz val="9"/>
      <color indexed="81"/>
      <name val="Tahoma"/>
      <charset val="1"/>
    </font>
    <font>
      <b/>
      <sz val="8"/>
      <color rgb="FFC00000"/>
      <name val="Arial"/>
      <family val="2"/>
    </font>
    <font>
      <b/>
      <sz val="11"/>
      <color rgb="FFC00000"/>
      <name val="Calibri"/>
      <family val="2"/>
      <scheme val="minor"/>
    </font>
    <font>
      <b/>
      <sz val="9"/>
      <color theme="1"/>
      <name val="Arial"/>
      <family val="2"/>
    </font>
    <font>
      <sz val="9"/>
      <color theme="1"/>
      <name val="Calibri"/>
      <family val="2"/>
      <scheme val="minor"/>
    </font>
    <font>
      <sz val="9"/>
      <color theme="1"/>
      <name val="Arial"/>
      <family val="2"/>
    </font>
    <font>
      <u/>
      <sz val="9"/>
      <color theme="10"/>
      <name val="Arial"/>
      <family val="2"/>
    </font>
    <font>
      <sz val="9"/>
      <name val="Arial"/>
      <family val="2"/>
    </font>
    <font>
      <b/>
      <sz val="9"/>
      <color theme="1"/>
      <name val="Calibri"/>
      <family val="2"/>
      <scheme val="minor"/>
    </font>
    <font>
      <b/>
      <sz val="9"/>
      <name val="Arial"/>
      <family val="2"/>
    </font>
    <font>
      <b/>
      <sz val="9"/>
      <color theme="4" tint="-0.249977111117893"/>
      <name val="Arial"/>
      <family val="2"/>
    </font>
    <font>
      <b/>
      <sz val="9"/>
      <color theme="4" tint="-0.249977111117893"/>
      <name val="Calibri"/>
      <family val="2"/>
      <scheme val="minor"/>
    </font>
    <font>
      <sz val="8"/>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27">
    <xf numFmtId="0" fontId="0" fillId="0" borderId="0" xfId="0"/>
    <xf numFmtId="0" fontId="2" fillId="2" borderId="0" xfId="0" applyFont="1" applyFill="1" applyAlignment="1"/>
    <xf numFmtId="0" fontId="0" fillId="2" borderId="0" xfId="0" applyFill="1" applyAlignment="1">
      <alignment horizontal="center"/>
    </xf>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44" fontId="2" fillId="3" borderId="1" xfId="1" applyFont="1" applyFill="1" applyBorder="1" applyAlignment="1" applyProtection="1">
      <alignment vertical="center" wrapText="1"/>
      <protection locked="0"/>
    </xf>
    <xf numFmtId="0" fontId="12" fillId="2" borderId="0" xfId="0" applyFont="1" applyFill="1" applyAlignment="1"/>
    <xf numFmtId="0" fontId="10" fillId="2" borderId="0" xfId="0" applyFont="1" applyFill="1" applyBorder="1" applyAlignment="1">
      <alignment horizontal="center"/>
    </xf>
    <xf numFmtId="0" fontId="12" fillId="2" borderId="0" xfId="0" applyFont="1" applyFill="1" applyBorder="1" applyAlignment="1"/>
    <xf numFmtId="0" fontId="12" fillId="2" borderId="0" xfId="0" applyFont="1" applyFill="1" applyAlignment="1">
      <alignment wrapText="1"/>
    </xf>
    <xf numFmtId="44" fontId="12" fillId="2" borderId="0" xfId="1" applyFont="1" applyFill="1" applyAlignment="1">
      <alignment wrapText="1"/>
    </xf>
    <xf numFmtId="0" fontId="11" fillId="2" borderId="0" xfId="0" applyFont="1" applyFill="1" applyBorder="1" applyAlignment="1"/>
    <xf numFmtId="0" fontId="12" fillId="2" borderId="2" xfId="0" applyFont="1" applyFill="1" applyBorder="1" applyAlignment="1"/>
    <xf numFmtId="0" fontId="12" fillId="2" borderId="0" xfId="0" applyFont="1" applyFill="1" applyAlignment="1">
      <alignment horizontal="center"/>
    </xf>
    <xf numFmtId="0" fontId="12" fillId="2" borderId="1" xfId="0" applyFont="1" applyFill="1" applyBorder="1" applyAlignment="1">
      <alignment horizontal="left"/>
    </xf>
    <xf numFmtId="14" fontId="10" fillId="2" borderId="1" xfId="0" applyNumberFormat="1" applyFont="1" applyFill="1" applyBorder="1" applyAlignment="1">
      <alignment horizontal="center"/>
    </xf>
    <xf numFmtId="14" fontId="12" fillId="3" borderId="1" xfId="0" applyNumberFormat="1" applyFont="1" applyFill="1" applyBorder="1" applyAlignment="1" applyProtection="1">
      <alignment horizontal="left" vertical="center"/>
      <protection locked="0"/>
    </xf>
    <xf numFmtId="0" fontId="12" fillId="2" borderId="1" xfId="0" applyFont="1" applyFill="1" applyBorder="1" applyAlignment="1"/>
    <xf numFmtId="0" fontId="12" fillId="2" borderId="8" xfId="0" applyFont="1" applyFill="1" applyBorder="1" applyAlignment="1">
      <alignment horizontal="left"/>
    </xf>
    <xf numFmtId="0" fontId="12" fillId="2" borderId="8" xfId="0" applyFont="1" applyFill="1" applyBorder="1" applyAlignment="1"/>
    <xf numFmtId="0" fontId="12" fillId="3" borderId="8" xfId="0" applyFont="1" applyFill="1" applyBorder="1" applyAlignment="1" applyProtection="1">
      <alignment horizontal="left" vertical="center"/>
      <protection locked="0"/>
    </xf>
    <xf numFmtId="0" fontId="10" fillId="2" borderId="1" xfId="0" applyFont="1" applyFill="1" applyBorder="1" applyAlignment="1">
      <alignment horizontal="center"/>
    </xf>
    <xf numFmtId="0" fontId="12" fillId="3" borderId="1" xfId="0" applyFont="1" applyFill="1" applyBorder="1" applyAlignment="1" applyProtection="1">
      <alignment vertical="center" wrapText="1"/>
      <protection locked="0"/>
    </xf>
    <xf numFmtId="0" fontId="13" fillId="3" borderId="1" xfId="2" applyFont="1" applyFill="1" applyBorder="1" applyAlignment="1" applyProtection="1">
      <alignment vertical="center" wrapText="1"/>
      <protection locked="0"/>
    </xf>
    <xf numFmtId="0" fontId="10" fillId="2" borderId="1" xfId="0" applyFont="1" applyFill="1" applyBorder="1" applyAlignment="1"/>
    <xf numFmtId="44" fontId="2" fillId="2" borderId="1" xfId="1" applyFont="1" applyFill="1" applyBorder="1" applyAlignment="1">
      <alignment vertical="center" wrapText="1"/>
    </xf>
    <xf numFmtId="44" fontId="14" fillId="2" borderId="1" xfId="1" applyFont="1" applyFill="1" applyBorder="1" applyAlignment="1"/>
    <xf numFmtId="44" fontId="16" fillId="2" borderId="1" xfId="1" applyFont="1" applyFill="1" applyBorder="1" applyAlignment="1"/>
    <xf numFmtId="44" fontId="17" fillId="2" borderId="1" xfId="1" applyFont="1" applyFill="1" applyBorder="1" applyAlignment="1"/>
    <xf numFmtId="0" fontId="11" fillId="2" borderId="1" xfId="0" applyFont="1" applyFill="1" applyBorder="1" applyAlignment="1">
      <alignment horizontal="right"/>
    </xf>
    <xf numFmtId="0" fontId="12" fillId="2" borderId="14" xfId="0" applyFont="1" applyFill="1" applyBorder="1" applyAlignment="1"/>
    <xf numFmtId="0" fontId="12" fillId="2" borderId="3" xfId="0" applyFont="1" applyFill="1" applyBorder="1" applyAlignment="1"/>
    <xf numFmtId="0" fontId="12" fillId="2" borderId="4" xfId="0" applyFont="1" applyFill="1" applyBorder="1" applyAlignment="1"/>
    <xf numFmtId="164" fontId="12" fillId="3" borderId="1" xfId="0" applyNumberFormat="1" applyFont="1" applyFill="1" applyBorder="1" applyAlignment="1" applyProtection="1">
      <alignment horizontal="center"/>
      <protection locked="0"/>
    </xf>
    <xf numFmtId="0" fontId="12" fillId="3" borderId="1" xfId="0" applyFont="1" applyFill="1" applyBorder="1" applyAlignment="1" applyProtection="1">
      <alignment horizontal="center"/>
      <protection locked="0"/>
    </xf>
    <xf numFmtId="0" fontId="2" fillId="2" borderId="7" xfId="0" applyFont="1" applyFill="1" applyBorder="1" applyAlignment="1"/>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2" fillId="2" borderId="3" xfId="0" applyFont="1" applyFill="1" applyBorder="1" applyAlignment="1"/>
    <xf numFmtId="0" fontId="12" fillId="2" borderId="14" xfId="0" applyFont="1" applyFill="1" applyBorder="1" applyAlignment="1"/>
    <xf numFmtId="0" fontId="12" fillId="2" borderId="4" xfId="0" applyFont="1" applyFill="1" applyBorder="1" applyAlignment="1"/>
    <xf numFmtId="0" fontId="12" fillId="3" borderId="1"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10" fillId="2" borderId="1" xfId="0" applyFont="1" applyFill="1" applyBorder="1" applyAlignment="1">
      <alignment horizontal="center"/>
    </xf>
    <xf numFmtId="0" fontId="12" fillId="3" borderId="1" xfId="0" applyFont="1" applyFill="1" applyBorder="1" applyAlignment="1" applyProtection="1">
      <alignment horizontal="center" vertical="center"/>
      <protection locked="0"/>
    </xf>
    <xf numFmtId="164" fontId="12" fillId="3" borderId="1" xfId="0" applyNumberFormat="1" applyFont="1" applyFill="1" applyBorder="1" applyAlignment="1" applyProtection="1">
      <alignment horizontal="center" vertical="center"/>
      <protection locked="0"/>
    </xf>
    <xf numFmtId="0" fontId="0" fillId="3" borderId="0" xfId="0" applyFill="1"/>
    <xf numFmtId="14" fontId="12" fillId="3" borderId="1" xfId="0" applyNumberFormat="1"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2" fillId="2" borderId="0" xfId="0" applyFont="1" applyFill="1"/>
    <xf numFmtId="0" fontId="10" fillId="2" borderId="0" xfId="0" applyFont="1" applyFill="1" applyAlignment="1">
      <alignment horizontal="center"/>
    </xf>
    <xf numFmtId="0" fontId="12" fillId="2" borderId="0" xfId="0" applyFont="1" applyFill="1"/>
    <xf numFmtId="0" fontId="12" fillId="2" borderId="8" xfId="0" applyFont="1" applyFill="1" applyBorder="1"/>
    <xf numFmtId="0" fontId="10" fillId="2" borderId="1" xfId="0" applyFont="1" applyFill="1" applyBorder="1"/>
    <xf numFmtId="44" fontId="14" fillId="2" borderId="1" xfId="1" applyFont="1" applyFill="1" applyBorder="1"/>
    <xf numFmtId="44" fontId="16" fillId="2" borderId="1" xfId="1" applyFont="1" applyFill="1" applyBorder="1"/>
    <xf numFmtId="44" fontId="17" fillId="2" borderId="1" xfId="1" applyFont="1" applyFill="1" applyBorder="1"/>
    <xf numFmtId="0" fontId="11" fillId="2" borderId="0" xfId="0" applyFont="1" applyFill="1"/>
    <xf numFmtId="0" fontId="12" fillId="2" borderId="1" xfId="0" applyFont="1" applyFill="1" applyBorder="1"/>
    <xf numFmtId="0" fontId="12" fillId="2" borderId="2" xfId="0" applyFont="1" applyFill="1" applyBorder="1"/>
    <xf numFmtId="0" fontId="12" fillId="2" borderId="9" xfId="0" applyFont="1" applyFill="1" applyBorder="1"/>
    <xf numFmtId="0" fontId="12" fillId="2" borderId="10" xfId="0" applyFont="1" applyFill="1" applyBorder="1"/>
    <xf numFmtId="0" fontId="12" fillId="2" borderId="11" xfId="0" applyFont="1" applyFill="1" applyBorder="1"/>
    <xf numFmtId="0" fontId="12" fillId="2" borderId="14" xfId="0" applyFont="1" applyFill="1" applyBorder="1"/>
    <xf numFmtId="0" fontId="12" fillId="2" borderId="3" xfId="0" applyFont="1" applyFill="1" applyBorder="1"/>
    <xf numFmtId="0" fontId="12" fillId="2" borderId="4" xfId="0" applyFont="1" applyFill="1" applyBorder="1"/>
    <xf numFmtId="0" fontId="2" fillId="2" borderId="7" xfId="0" applyFont="1" applyFill="1" applyBorder="1"/>
    <xf numFmtId="0" fontId="2" fillId="3"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0" fontId="10" fillId="2" borderId="1" xfId="0" applyFont="1" applyFill="1" applyBorder="1" applyAlignment="1"/>
    <xf numFmtId="0" fontId="15" fillId="2" borderId="1" xfId="0" applyFont="1" applyFill="1" applyBorder="1" applyAlignment="1"/>
    <xf numFmtId="0" fontId="10" fillId="2" borderId="1" xfId="0" applyFont="1" applyFill="1" applyBorder="1" applyAlignment="1">
      <alignment horizontal="center"/>
    </xf>
    <xf numFmtId="0" fontId="15" fillId="2" borderId="1" xfId="0" applyFont="1" applyFill="1" applyBorder="1" applyAlignment="1">
      <alignment horizontal="center"/>
    </xf>
    <xf numFmtId="0" fontId="2" fillId="3"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1" fillId="2" borderId="1" xfId="0" applyFont="1" applyFill="1" applyBorder="1" applyAlignment="1">
      <alignment horizontal="center"/>
    </xf>
    <xf numFmtId="0" fontId="12" fillId="3" borderId="1" xfId="0" applyFont="1" applyFill="1" applyBorder="1" applyAlignment="1" applyProtection="1">
      <alignment vertical="center" wrapText="1"/>
      <protection locked="0"/>
    </xf>
    <xf numFmtId="0" fontId="8" fillId="2" borderId="0" xfId="0" applyFont="1" applyFill="1" applyAlignment="1">
      <alignment horizontal="center" wrapText="1"/>
    </xf>
    <xf numFmtId="0" fontId="9" fillId="0" borderId="0" xfId="0" applyFont="1" applyAlignment="1">
      <alignment horizontal="center" wrapText="1"/>
    </xf>
    <xf numFmtId="0" fontId="5" fillId="2" borderId="0" xfId="0" applyFont="1" applyFill="1" applyAlignment="1">
      <alignment horizontal="center" wrapText="1"/>
    </xf>
    <xf numFmtId="0" fontId="5" fillId="0" borderId="0" xfId="0" applyFont="1" applyAlignment="1">
      <alignment horizontal="center" wrapText="1"/>
    </xf>
    <xf numFmtId="0" fontId="5" fillId="2" borderId="0" xfId="0" applyFont="1" applyFill="1" applyBorder="1" applyAlignment="1">
      <alignment horizontal="center"/>
    </xf>
    <xf numFmtId="0" fontId="0" fillId="0" borderId="0" xfId="0" applyAlignment="1">
      <alignment horizontal="center"/>
    </xf>
    <xf numFmtId="0" fontId="12" fillId="2" borderId="1" xfId="0" applyFont="1" applyFill="1" applyBorder="1" applyAlignment="1"/>
    <xf numFmtId="0" fontId="11" fillId="2" borderId="1" xfId="0" applyFont="1" applyFill="1" applyBorder="1" applyAlignment="1"/>
    <xf numFmtId="0" fontId="11" fillId="3" borderId="1"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left" vertical="center" wrapText="1"/>
      <protection locked="0"/>
    </xf>
    <xf numFmtId="0" fontId="17" fillId="2" borderId="1" xfId="0" applyFont="1" applyFill="1" applyBorder="1" applyAlignment="1"/>
    <xf numFmtId="0" fontId="18" fillId="2" borderId="1" xfId="0" applyFont="1" applyFill="1" applyBorder="1" applyAlignment="1"/>
    <xf numFmtId="0" fontId="12" fillId="2" borderId="14" xfId="0" applyFont="1" applyFill="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3" borderId="12" xfId="0" applyFont="1" applyFill="1" applyBorder="1" applyAlignment="1" applyProtection="1">
      <alignment wrapText="1"/>
      <protection locked="0"/>
    </xf>
    <xf numFmtId="0" fontId="12" fillId="3" borderId="7" xfId="0" applyFont="1" applyFill="1" applyBorder="1" applyAlignment="1" applyProtection="1">
      <alignment wrapText="1"/>
      <protection locked="0"/>
    </xf>
    <xf numFmtId="0" fontId="12" fillId="3" borderId="13" xfId="0" applyFont="1" applyFill="1" applyBorder="1" applyAlignment="1" applyProtection="1">
      <alignment wrapText="1"/>
      <protection locked="0"/>
    </xf>
    <xf numFmtId="0" fontId="12" fillId="2" borderId="5" xfId="0" applyFont="1" applyFill="1" applyBorder="1" applyAlignment="1"/>
    <xf numFmtId="0" fontId="12" fillId="2" borderId="3" xfId="0" applyFont="1" applyFill="1" applyBorder="1" applyAlignment="1"/>
    <xf numFmtId="0" fontId="12" fillId="2" borderId="6" xfId="0" applyFont="1" applyFill="1" applyBorder="1" applyAlignment="1"/>
    <xf numFmtId="0" fontId="12" fillId="2" borderId="14" xfId="0" applyFont="1" applyFill="1" applyBorder="1" applyAlignment="1">
      <alignment horizontal="left"/>
    </xf>
    <xf numFmtId="0" fontId="12" fillId="2" borderId="3" xfId="0" applyFont="1" applyFill="1" applyBorder="1" applyAlignment="1">
      <alignment horizontal="left"/>
    </xf>
    <xf numFmtId="0" fontId="12" fillId="2" borderId="4" xfId="0" applyFont="1" applyFill="1" applyBorder="1" applyAlignment="1">
      <alignment horizontal="left"/>
    </xf>
    <xf numFmtId="0" fontId="12" fillId="2" borderId="14" xfId="0" applyFont="1" applyFill="1" applyBorder="1" applyAlignment="1"/>
    <xf numFmtId="0" fontId="12" fillId="2" borderId="4" xfId="0" applyFont="1" applyFill="1" applyBorder="1" applyAlignment="1"/>
    <xf numFmtId="0" fontId="12" fillId="2" borderId="14" xfId="0" applyFont="1" applyFill="1" applyBorder="1" applyAlignment="1">
      <alignment wrapText="1"/>
    </xf>
    <xf numFmtId="0" fontId="12" fillId="2" borderId="3" xfId="0" applyFont="1" applyFill="1" applyBorder="1" applyAlignment="1">
      <alignment wrapText="1"/>
    </xf>
    <xf numFmtId="0" fontId="12" fillId="2" borderId="4" xfId="0" applyFont="1" applyFill="1" applyBorder="1" applyAlignment="1">
      <alignment wrapText="1"/>
    </xf>
    <xf numFmtId="0" fontId="5" fillId="2" borderId="0" xfId="0" applyFont="1" applyFill="1" applyAlignment="1">
      <alignment horizontal="center"/>
    </xf>
    <xf numFmtId="0" fontId="4" fillId="2" borderId="0" xfId="0" applyFont="1" applyFill="1" applyAlignment="1" applyProtection="1">
      <alignment horizontal="center" vertical="center"/>
      <protection locked="0"/>
    </xf>
    <xf numFmtId="0" fontId="19" fillId="0" borderId="0" xfId="0" applyFont="1" applyAlignment="1" applyProtection="1">
      <alignment vertical="center"/>
      <protection locked="0"/>
    </xf>
    <xf numFmtId="0" fontId="3" fillId="0" borderId="1" xfId="0" applyFont="1" applyBorder="1" applyAlignment="1">
      <alignment vertical="center"/>
    </xf>
    <xf numFmtId="0" fontId="10" fillId="2" borderId="1" xfId="0" applyFont="1" applyFill="1" applyBorder="1"/>
    <xf numFmtId="0" fontId="15" fillId="2" borderId="1" xfId="0" applyFont="1" applyFill="1" applyBorder="1"/>
    <xf numFmtId="0" fontId="3" fillId="0" borderId="1" xfId="0" applyFont="1" applyBorder="1" applyAlignment="1">
      <alignment vertical="center" wrapText="1"/>
    </xf>
    <xf numFmtId="0" fontId="12" fillId="2" borderId="1" xfId="0" applyFont="1" applyFill="1" applyBorder="1"/>
    <xf numFmtId="0" fontId="11" fillId="2" borderId="1" xfId="0" applyFont="1" applyFill="1" applyBorder="1"/>
    <xf numFmtId="0" fontId="17" fillId="2" borderId="1" xfId="0" applyFont="1" applyFill="1" applyBorder="1"/>
    <xf numFmtId="0" fontId="18" fillId="2" borderId="1" xfId="0" applyFont="1" applyFill="1" applyBorder="1"/>
    <xf numFmtId="0" fontId="11" fillId="3" borderId="1" xfId="0" applyFont="1" applyFill="1" applyBorder="1" applyAlignment="1" applyProtection="1">
      <alignment wrapText="1"/>
      <protection locked="0"/>
    </xf>
    <xf numFmtId="0" fontId="8" fillId="2" borderId="0" xfId="0" applyFont="1" applyFill="1" applyAlignment="1">
      <alignment horizontal="left" wrapText="1"/>
    </xf>
    <xf numFmtId="0" fontId="9" fillId="0" borderId="0" xfId="0" applyFont="1" applyAlignment="1">
      <alignment horizontal="left" wrapText="1"/>
    </xf>
    <xf numFmtId="0" fontId="12" fillId="2" borderId="5" xfId="0" applyFont="1" applyFill="1" applyBorder="1"/>
    <xf numFmtId="0" fontId="12" fillId="2" borderId="3" xfId="0" applyFont="1" applyFill="1" applyBorder="1"/>
    <xf numFmtId="0" fontId="12" fillId="2" borderId="6" xfId="0" applyFont="1" applyFill="1" applyBorder="1"/>
    <xf numFmtId="0" fontId="12" fillId="2" borderId="14" xfId="0" applyFont="1" applyFill="1" applyBorder="1"/>
    <xf numFmtId="0" fontId="12" fillId="2" borderId="4" xfId="0" applyFont="1" applyFill="1" applyBorder="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1693075</xdr:colOff>
      <xdr:row>23</xdr:row>
      <xdr:rowOff>303039</xdr:rowOff>
    </xdr:from>
    <xdr:ext cx="3616376" cy="937629"/>
    <xdr:sp macro="" textlink="">
      <xdr:nvSpPr>
        <xdr:cNvPr id="4" name="Rectangle 3">
          <a:extLst>
            <a:ext uri="{FF2B5EF4-FFF2-40B4-BE49-F238E27FC236}">
              <a16:creationId xmlns:a16="http://schemas.microsoft.com/office/drawing/2014/main" id="{B02E49CB-A5FD-4C6F-8044-F171F361BBF9}"/>
            </a:ext>
          </a:extLst>
        </xdr:cNvPr>
        <xdr:cNvSpPr/>
      </xdr:nvSpPr>
      <xdr:spPr>
        <a:xfrm rot="20560402">
          <a:off x="1693075" y="6141864"/>
          <a:ext cx="3616376" cy="937629"/>
        </a:xfrm>
        <a:prstGeom prst="rect">
          <a:avLst/>
        </a:prstGeom>
        <a:noFill/>
      </xdr:spPr>
      <xdr:txBody>
        <a:bodyPr wrap="non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SAMPLE</a:t>
          </a:r>
          <a:r>
            <a:rPr lang="en-US" sz="5400" b="0" cap="none" spc="0" baseline="0">
              <a:ln w="0"/>
              <a:solidFill>
                <a:schemeClr val="tx1"/>
              </a:solidFill>
              <a:effectLst>
                <a:outerShdw blurRad="38100" dist="19050" dir="2700000" algn="tl" rotWithShape="0">
                  <a:schemeClr val="dk1">
                    <a:alpha val="40000"/>
                  </a:schemeClr>
                </a:outerShdw>
              </a:effectLst>
            </a:rPr>
            <a:t> BID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62"/>
  <sheetViews>
    <sheetView tabSelected="1" zoomScale="130" zoomScaleNormal="130" workbookViewId="0">
      <selection activeCell="I36" sqref="I36"/>
    </sheetView>
  </sheetViews>
  <sheetFormatPr defaultColWidth="9.140625" defaultRowHeight="11.25" x14ac:dyDescent="0.2"/>
  <cols>
    <col min="1" max="1" width="51.42578125" style="1" customWidth="1"/>
    <col min="2" max="2" width="14.7109375" style="1" customWidth="1"/>
    <col min="3" max="3" width="9.7109375" style="1" customWidth="1"/>
    <col min="4" max="4" width="7.7109375" style="1" customWidth="1"/>
    <col min="5" max="5" width="8.7109375" style="1" customWidth="1"/>
    <col min="6" max="6" width="10.85546875" style="1" customWidth="1"/>
    <col min="7" max="16384" width="9.140625" style="1"/>
  </cols>
  <sheetData>
    <row r="1" spans="1:6" ht="15.75" x14ac:dyDescent="0.25">
      <c r="A1" s="79" t="s">
        <v>13</v>
      </c>
      <c r="B1" s="80"/>
      <c r="C1" s="80"/>
      <c r="D1" s="80"/>
      <c r="E1" s="80"/>
      <c r="F1" s="80"/>
    </row>
    <row r="2" spans="1:6" ht="15.75" x14ac:dyDescent="0.25">
      <c r="A2" s="81" t="s">
        <v>14</v>
      </c>
      <c r="B2" s="82"/>
      <c r="C2" s="82"/>
      <c r="D2" s="82"/>
      <c r="E2" s="82"/>
      <c r="F2" s="82"/>
    </row>
    <row r="3" spans="1:6" ht="27" customHeight="1" x14ac:dyDescent="0.25">
      <c r="A3" s="36" t="s">
        <v>32</v>
      </c>
      <c r="B3" s="2"/>
      <c r="C3" s="2"/>
      <c r="D3" s="2"/>
      <c r="E3" s="2"/>
      <c r="F3" s="2"/>
    </row>
    <row r="4" spans="1:6" s="6" customFormat="1" ht="12" x14ac:dyDescent="0.2">
      <c r="A4" s="36"/>
      <c r="B4" s="7"/>
      <c r="D4" s="14" t="s">
        <v>11</v>
      </c>
      <c r="E4" s="15"/>
      <c r="F4" s="47"/>
    </row>
    <row r="5" spans="1:6" s="6" customFormat="1" ht="12" x14ac:dyDescent="0.2">
      <c r="A5" s="37"/>
      <c r="B5" s="8"/>
      <c r="D5" s="18" t="s">
        <v>12</v>
      </c>
      <c r="E5" s="19"/>
      <c r="F5" s="48"/>
    </row>
    <row r="6" spans="1:6" s="6" customFormat="1" ht="12" x14ac:dyDescent="0.2">
      <c r="A6" s="21" t="s">
        <v>8</v>
      </c>
      <c r="B6" s="71" t="s">
        <v>16</v>
      </c>
      <c r="C6" s="75"/>
      <c r="D6" s="75"/>
      <c r="E6" s="75"/>
      <c r="F6" s="75"/>
    </row>
    <row r="7" spans="1:6" s="6" customFormat="1" ht="12" customHeight="1" x14ac:dyDescent="0.2">
      <c r="A7" s="22"/>
      <c r="B7" s="76"/>
      <c r="C7" s="76"/>
      <c r="D7" s="76"/>
      <c r="E7" s="76"/>
      <c r="F7" s="76"/>
    </row>
    <row r="8" spans="1:6" s="6" customFormat="1" ht="12" customHeight="1" x14ac:dyDescent="0.2">
      <c r="A8" s="22"/>
      <c r="B8" s="76"/>
      <c r="C8" s="76"/>
      <c r="D8" s="76"/>
      <c r="E8" s="76"/>
      <c r="F8" s="76"/>
    </row>
    <row r="9" spans="1:6" s="6" customFormat="1" ht="12" customHeight="1" x14ac:dyDescent="0.2">
      <c r="A9" s="22"/>
      <c r="B9" s="76"/>
      <c r="C9" s="76"/>
      <c r="D9" s="76"/>
      <c r="E9" s="76"/>
      <c r="F9" s="76"/>
    </row>
    <row r="10" spans="1:6" s="6" customFormat="1" ht="12" customHeight="1" x14ac:dyDescent="0.2">
      <c r="A10" s="22"/>
      <c r="B10" s="76"/>
      <c r="C10" s="76"/>
      <c r="D10" s="76"/>
      <c r="E10" s="76"/>
      <c r="F10" s="76"/>
    </row>
    <row r="11" spans="1:6" s="6" customFormat="1" ht="12" customHeight="1" x14ac:dyDescent="0.2">
      <c r="A11" s="23"/>
      <c r="B11" s="76"/>
      <c r="C11" s="76"/>
      <c r="D11" s="76"/>
      <c r="E11" s="76"/>
      <c r="F11" s="76"/>
    </row>
    <row r="12" spans="1:6" s="6" customFormat="1" ht="12" customHeight="1" x14ac:dyDescent="0.25">
      <c r="A12" s="46"/>
      <c r="B12" s="76"/>
      <c r="C12" s="76"/>
      <c r="D12" s="76"/>
      <c r="E12" s="76"/>
      <c r="F12" s="76"/>
    </row>
    <row r="13" spans="1:6" s="6" customFormat="1" ht="12" customHeight="1" x14ac:dyDescent="0.2">
      <c r="A13" s="22"/>
      <c r="B13" s="76"/>
      <c r="C13" s="76"/>
      <c r="D13" s="76"/>
      <c r="E13" s="76"/>
      <c r="F13" s="76"/>
    </row>
    <row r="14" spans="1:6" s="6" customFormat="1" ht="5.25" customHeight="1" x14ac:dyDescent="0.2"/>
    <row r="15" spans="1:6" s="6" customFormat="1" ht="12" x14ac:dyDescent="0.2">
      <c r="A15" s="71" t="s">
        <v>9</v>
      </c>
      <c r="B15" s="72"/>
      <c r="C15" s="72"/>
      <c r="D15" s="72"/>
      <c r="E15" s="72"/>
      <c r="F15" s="72"/>
    </row>
    <row r="16" spans="1:6" s="6" customFormat="1" ht="12" x14ac:dyDescent="0.2">
      <c r="A16" s="69" t="s">
        <v>3</v>
      </c>
      <c r="B16" s="70"/>
      <c r="C16" s="24" t="s">
        <v>29</v>
      </c>
      <c r="D16" s="24" t="s">
        <v>0</v>
      </c>
      <c r="E16" s="24" t="s">
        <v>1</v>
      </c>
      <c r="F16" s="24" t="s">
        <v>2</v>
      </c>
    </row>
    <row r="17" spans="1:6" s="9" customFormat="1" ht="36" customHeight="1" x14ac:dyDescent="0.2">
      <c r="A17" s="73"/>
      <c r="B17" s="74"/>
      <c r="C17" s="3"/>
      <c r="D17" s="4"/>
      <c r="E17" s="5"/>
      <c r="F17" s="25">
        <f>D17*E17</f>
        <v>0</v>
      </c>
    </row>
    <row r="18" spans="1:6" s="9" customFormat="1" ht="36" customHeight="1" x14ac:dyDescent="0.2">
      <c r="A18" s="73"/>
      <c r="B18" s="74"/>
      <c r="C18" s="3"/>
      <c r="D18" s="4"/>
      <c r="E18" s="5"/>
      <c r="F18" s="25">
        <f t="shared" ref="F18:F22" si="0">D18*E18</f>
        <v>0</v>
      </c>
    </row>
    <row r="19" spans="1:6" s="9" customFormat="1" ht="36" customHeight="1" x14ac:dyDescent="0.2">
      <c r="A19" s="73"/>
      <c r="B19" s="74"/>
      <c r="C19" s="3"/>
      <c r="D19" s="4"/>
      <c r="E19" s="5"/>
      <c r="F19" s="25">
        <f t="shared" si="0"/>
        <v>0</v>
      </c>
    </row>
    <row r="20" spans="1:6" s="9" customFormat="1" ht="36" customHeight="1" x14ac:dyDescent="0.2">
      <c r="A20" s="73"/>
      <c r="B20" s="74"/>
      <c r="C20" s="3"/>
      <c r="D20" s="4"/>
      <c r="E20" s="5"/>
      <c r="F20" s="25">
        <f t="shared" si="0"/>
        <v>0</v>
      </c>
    </row>
    <row r="21" spans="1:6" s="9" customFormat="1" ht="36" customHeight="1" x14ac:dyDescent="0.2">
      <c r="A21" s="67"/>
      <c r="B21" s="68"/>
      <c r="C21" s="3"/>
      <c r="D21" s="4"/>
      <c r="E21" s="5"/>
      <c r="F21" s="25">
        <f t="shared" si="0"/>
        <v>0</v>
      </c>
    </row>
    <row r="22" spans="1:6" s="9" customFormat="1" ht="36" customHeight="1" x14ac:dyDescent="0.2">
      <c r="A22" s="67"/>
      <c r="B22" s="68"/>
      <c r="C22" s="3"/>
      <c r="D22" s="4"/>
      <c r="E22" s="5"/>
      <c r="F22" s="25">
        <f t="shared" si="0"/>
        <v>0</v>
      </c>
    </row>
    <row r="23" spans="1:6" s="9" customFormat="1" ht="36" customHeight="1" x14ac:dyDescent="0.2">
      <c r="A23" s="67"/>
      <c r="B23" s="68"/>
      <c r="C23" s="3"/>
      <c r="D23" s="4"/>
      <c r="E23" s="5"/>
      <c r="F23" s="25">
        <f t="shared" ref="F23:F29" si="1">D23*E23</f>
        <v>0</v>
      </c>
    </row>
    <row r="24" spans="1:6" s="9" customFormat="1" ht="36" customHeight="1" x14ac:dyDescent="0.2">
      <c r="A24" s="67"/>
      <c r="B24" s="68"/>
      <c r="C24" s="3"/>
      <c r="D24" s="4"/>
      <c r="E24" s="5"/>
      <c r="F24" s="25">
        <f t="shared" si="1"/>
        <v>0</v>
      </c>
    </row>
    <row r="25" spans="1:6" s="9" customFormat="1" ht="36" customHeight="1" x14ac:dyDescent="0.2">
      <c r="A25" s="67"/>
      <c r="B25" s="68"/>
      <c r="C25" s="3"/>
      <c r="D25" s="4"/>
      <c r="E25" s="5"/>
      <c r="F25" s="25">
        <f t="shared" si="1"/>
        <v>0</v>
      </c>
    </row>
    <row r="26" spans="1:6" s="9" customFormat="1" ht="36" customHeight="1" x14ac:dyDescent="0.2">
      <c r="A26" s="67"/>
      <c r="B26" s="68"/>
      <c r="C26" s="3"/>
      <c r="D26" s="4"/>
      <c r="E26" s="5"/>
      <c r="F26" s="25">
        <f t="shared" si="1"/>
        <v>0</v>
      </c>
    </row>
    <row r="27" spans="1:6" s="9" customFormat="1" ht="36" customHeight="1" x14ac:dyDescent="0.2">
      <c r="A27" s="67"/>
      <c r="B27" s="68"/>
      <c r="C27" s="3"/>
      <c r="D27" s="4"/>
      <c r="E27" s="5"/>
      <c r="F27" s="25">
        <f t="shared" si="1"/>
        <v>0</v>
      </c>
    </row>
    <row r="28" spans="1:6" s="9" customFormat="1" ht="36" customHeight="1" x14ac:dyDescent="0.2">
      <c r="A28" s="67"/>
      <c r="B28" s="68"/>
      <c r="C28" s="3"/>
      <c r="D28" s="4"/>
      <c r="E28" s="5"/>
      <c r="F28" s="25">
        <f t="shared" si="1"/>
        <v>0</v>
      </c>
    </row>
    <row r="29" spans="1:6" s="9" customFormat="1" ht="36" customHeight="1" x14ac:dyDescent="0.2">
      <c r="A29" s="67"/>
      <c r="B29" s="68"/>
      <c r="C29" s="3"/>
      <c r="D29" s="4"/>
      <c r="E29" s="5"/>
      <c r="F29" s="25">
        <f t="shared" si="1"/>
        <v>0</v>
      </c>
    </row>
    <row r="30" spans="1:6" s="6" customFormat="1" ht="12.95" customHeight="1" x14ac:dyDescent="0.2">
      <c r="A30" s="83" t="s">
        <v>25</v>
      </c>
      <c r="B30" s="84"/>
      <c r="C30" s="84"/>
      <c r="D30" s="84"/>
      <c r="E30" s="84"/>
      <c r="F30" s="26">
        <f>SUMIF($C$17:$C$29, "LABOR",$F$17:$F$29)</f>
        <v>0</v>
      </c>
    </row>
    <row r="31" spans="1:6" s="6" customFormat="1" ht="12.95" customHeight="1" x14ac:dyDescent="0.2">
      <c r="A31" s="83" t="s">
        <v>27</v>
      </c>
      <c r="B31" s="84"/>
      <c r="C31" s="84"/>
      <c r="D31" s="84"/>
      <c r="E31" s="84"/>
      <c r="F31" s="26">
        <f>SUMIF($C$17:$C$29, "MATERIAL",$F$17:$F$29)</f>
        <v>0</v>
      </c>
    </row>
    <row r="32" spans="1:6" s="6" customFormat="1" ht="12.95" customHeight="1" x14ac:dyDescent="0.2">
      <c r="A32" s="83" t="s">
        <v>28</v>
      </c>
      <c r="B32" s="84"/>
      <c r="C32" s="84"/>
      <c r="D32" s="84"/>
      <c r="E32" s="84"/>
      <c r="F32" s="26">
        <f>SUMIF($C$17:$C$29, "PERMITS &amp; FEES",$F$17:$F$29)</f>
        <v>0</v>
      </c>
    </row>
    <row r="33" spans="1:6" s="6" customFormat="1" ht="12.95" customHeight="1" x14ac:dyDescent="0.2">
      <c r="A33" s="69" t="s">
        <v>26</v>
      </c>
      <c r="B33" s="70"/>
      <c r="C33" s="70"/>
      <c r="D33" s="70"/>
      <c r="E33" s="70"/>
      <c r="F33" s="27">
        <f>SUM(F30:F32)</f>
        <v>0</v>
      </c>
    </row>
    <row r="34" spans="1:6" s="6" customFormat="1" ht="12.95" customHeight="1" x14ac:dyDescent="0.2">
      <c r="A34" s="89" t="s">
        <v>24</v>
      </c>
      <c r="B34" s="90"/>
      <c r="C34" s="90"/>
      <c r="D34" s="90"/>
      <c r="E34" s="90"/>
      <c r="F34" s="28">
        <f>SUMIF($C$17:$C$29, "SME/Adaptive*",$F$17:$F$29)</f>
        <v>0</v>
      </c>
    </row>
    <row r="35" spans="1:6" s="6" customFormat="1" ht="18" customHeight="1" x14ac:dyDescent="0.2">
      <c r="A35" s="9"/>
      <c r="B35" s="9"/>
      <c r="C35" s="9"/>
      <c r="D35" s="9"/>
      <c r="E35" s="10"/>
      <c r="F35" s="10"/>
    </row>
    <row r="36" spans="1:6" s="6" customFormat="1" ht="12" customHeight="1" x14ac:dyDescent="0.2">
      <c r="A36" s="83" t="s">
        <v>33</v>
      </c>
      <c r="B36" s="84"/>
      <c r="C36" s="84"/>
      <c r="D36" s="84"/>
      <c r="E36" s="84"/>
      <c r="F36" s="44"/>
    </row>
    <row r="37" spans="1:6" s="6" customFormat="1" ht="8.25" customHeight="1" x14ac:dyDescent="0.2">
      <c r="A37" s="8"/>
      <c r="B37" s="11"/>
      <c r="C37" s="11"/>
      <c r="D37" s="11"/>
      <c r="E37" s="11"/>
      <c r="F37" s="8"/>
    </row>
    <row r="38" spans="1:6" s="6" customFormat="1" ht="12" customHeight="1" x14ac:dyDescent="0.2">
      <c r="A38" s="17" t="s">
        <v>19</v>
      </c>
      <c r="B38" s="29" t="s">
        <v>20</v>
      </c>
      <c r="C38" s="85"/>
      <c r="D38" s="85"/>
      <c r="E38" s="29" t="s">
        <v>21</v>
      </c>
      <c r="F38" s="44"/>
    </row>
    <row r="39" spans="1:6" s="6" customFormat="1" ht="8.25" customHeight="1" x14ac:dyDescent="0.2">
      <c r="A39" s="12"/>
      <c r="B39" s="8"/>
      <c r="C39" s="8"/>
      <c r="D39" s="8"/>
      <c r="E39" s="8"/>
      <c r="F39" s="8"/>
    </row>
    <row r="40" spans="1:6" s="6" customFormat="1" ht="12" customHeight="1" x14ac:dyDescent="0.2">
      <c r="A40" s="83" t="s">
        <v>4</v>
      </c>
      <c r="B40" s="83"/>
      <c r="C40" s="83"/>
      <c r="D40" s="83"/>
      <c r="E40" s="83"/>
      <c r="F40" s="44"/>
    </row>
    <row r="41" spans="1:6" s="6" customFormat="1" ht="8.25" customHeight="1" x14ac:dyDescent="0.2"/>
    <row r="42" spans="1:6" s="6" customFormat="1" ht="12" x14ac:dyDescent="0.2">
      <c r="A42" s="39" t="s">
        <v>17</v>
      </c>
      <c r="B42" s="38"/>
      <c r="C42" s="38"/>
      <c r="D42" s="38"/>
      <c r="E42" s="38"/>
      <c r="F42" s="40"/>
    </row>
    <row r="43" spans="1:6" s="6" customFormat="1" ht="70.5" customHeight="1" x14ac:dyDescent="0.2">
      <c r="A43" s="94"/>
      <c r="B43" s="95"/>
      <c r="C43" s="95"/>
      <c r="D43" s="95"/>
      <c r="E43" s="95"/>
      <c r="F43" s="96"/>
    </row>
    <row r="44" spans="1:6" s="6" customFormat="1" ht="8.25" customHeight="1" x14ac:dyDescent="0.2"/>
    <row r="45" spans="1:6" s="6" customFormat="1" ht="12" customHeight="1" x14ac:dyDescent="0.2">
      <c r="A45" s="30" t="s">
        <v>5</v>
      </c>
      <c r="B45" s="31"/>
      <c r="C45" s="31"/>
      <c r="D45" s="31"/>
      <c r="E45" s="32"/>
      <c r="F45" s="45"/>
    </row>
    <row r="46" spans="1:6" s="6" customFormat="1" ht="8.25" customHeight="1" x14ac:dyDescent="0.2">
      <c r="F46" s="13"/>
    </row>
    <row r="47" spans="1:6" s="6" customFormat="1" ht="24.75" customHeight="1" x14ac:dyDescent="0.2">
      <c r="A47" s="105" t="s">
        <v>15</v>
      </c>
      <c r="B47" s="106"/>
      <c r="C47" s="106"/>
      <c r="D47" s="106"/>
      <c r="E47" s="107"/>
      <c r="F47" s="44"/>
    </row>
    <row r="48" spans="1:6" s="6" customFormat="1" ht="8.25" customHeight="1" x14ac:dyDescent="0.2">
      <c r="F48" s="13"/>
    </row>
    <row r="49" spans="1:6" s="6" customFormat="1" ht="12" customHeight="1" x14ac:dyDescent="0.2">
      <c r="A49" s="100" t="s">
        <v>6</v>
      </c>
      <c r="B49" s="101"/>
      <c r="C49" s="101"/>
      <c r="D49" s="101"/>
      <c r="E49" s="102"/>
      <c r="F49" s="44"/>
    </row>
    <row r="50" spans="1:6" s="6" customFormat="1" ht="8.25" customHeight="1" x14ac:dyDescent="0.2">
      <c r="F50" s="13"/>
    </row>
    <row r="51" spans="1:6" s="6" customFormat="1" ht="12" customHeight="1" x14ac:dyDescent="0.2">
      <c r="A51" s="100" t="s">
        <v>7</v>
      </c>
      <c r="B51" s="101"/>
      <c r="C51" s="101"/>
      <c r="D51" s="101"/>
      <c r="E51" s="102"/>
      <c r="F51" s="44"/>
    </row>
    <row r="52" spans="1:6" s="6" customFormat="1" ht="12" customHeight="1" x14ac:dyDescent="0.2">
      <c r="A52" s="97" t="s">
        <v>10</v>
      </c>
      <c r="B52" s="98"/>
      <c r="C52" s="98"/>
      <c r="D52" s="98"/>
      <c r="E52" s="98"/>
      <c r="F52" s="99"/>
    </row>
    <row r="53" spans="1:6" s="6" customFormat="1" ht="57" customHeight="1" x14ac:dyDescent="0.2">
      <c r="A53" s="86"/>
      <c r="B53" s="87"/>
      <c r="C53" s="87"/>
      <c r="D53" s="87"/>
      <c r="E53" s="87"/>
      <c r="F53" s="88"/>
    </row>
    <row r="54" spans="1:6" s="6" customFormat="1" ht="8.25" customHeight="1" x14ac:dyDescent="0.2"/>
    <row r="55" spans="1:6" s="6" customFormat="1" ht="12" customHeight="1" x14ac:dyDescent="0.2">
      <c r="A55" s="103" t="s">
        <v>18</v>
      </c>
      <c r="B55" s="98"/>
      <c r="C55" s="98"/>
      <c r="D55" s="98"/>
      <c r="E55" s="104"/>
      <c r="F55" s="44"/>
    </row>
    <row r="56" spans="1:6" s="6" customFormat="1" ht="57" customHeight="1" x14ac:dyDescent="0.2">
      <c r="A56" s="86"/>
      <c r="B56" s="87"/>
      <c r="C56" s="87"/>
      <c r="D56" s="87"/>
      <c r="E56" s="87"/>
      <c r="F56" s="88"/>
    </row>
    <row r="57" spans="1:6" s="6" customFormat="1" ht="8.25" customHeight="1" x14ac:dyDescent="0.2"/>
    <row r="58" spans="1:6" s="6" customFormat="1" ht="12" customHeight="1" x14ac:dyDescent="0.2">
      <c r="A58" s="91" t="s">
        <v>30</v>
      </c>
      <c r="B58" s="92"/>
      <c r="C58" s="92"/>
      <c r="D58" s="92"/>
      <c r="E58" s="93"/>
      <c r="F58" s="44"/>
    </row>
    <row r="60" spans="1:6" ht="21" customHeight="1" x14ac:dyDescent="0.25">
      <c r="A60" s="77" t="s">
        <v>31</v>
      </c>
      <c r="B60" s="78"/>
      <c r="C60" s="78"/>
      <c r="D60" s="78"/>
      <c r="E60" s="78"/>
      <c r="F60" s="78"/>
    </row>
    <row r="61" spans="1:6" ht="35.1" customHeight="1" x14ac:dyDescent="0.2">
      <c r="A61" s="35"/>
      <c r="C61" s="35"/>
      <c r="D61" s="35"/>
    </row>
    <row r="62" spans="1:6" x14ac:dyDescent="0.2">
      <c r="A62" s="1" t="s">
        <v>22</v>
      </c>
      <c r="C62" s="1" t="s">
        <v>23</v>
      </c>
    </row>
  </sheetData>
  <sheetProtection password="E78C" sheet="1" formatCells="0" formatRows="0"/>
  <mergeCells count="43">
    <mergeCell ref="A33:E33"/>
    <mergeCell ref="A34:E34"/>
    <mergeCell ref="A31:E31"/>
    <mergeCell ref="A32:E32"/>
    <mergeCell ref="A58:E58"/>
    <mergeCell ref="A43:F43"/>
    <mergeCell ref="A52:F52"/>
    <mergeCell ref="A53:F53"/>
    <mergeCell ref="A49:E49"/>
    <mergeCell ref="A51:E51"/>
    <mergeCell ref="A55:E55"/>
    <mergeCell ref="A47:E47"/>
    <mergeCell ref="A60:F60"/>
    <mergeCell ref="A1:F1"/>
    <mergeCell ref="A2:F2"/>
    <mergeCell ref="A36:E36"/>
    <mergeCell ref="A30:E30"/>
    <mergeCell ref="B7:F7"/>
    <mergeCell ref="B8:F8"/>
    <mergeCell ref="B9:F9"/>
    <mergeCell ref="B10:F10"/>
    <mergeCell ref="B11:F11"/>
    <mergeCell ref="A27:B27"/>
    <mergeCell ref="A18:B18"/>
    <mergeCell ref="A19:B19"/>
    <mergeCell ref="A40:E40"/>
    <mergeCell ref="C38:D38"/>
    <mergeCell ref="A56:F56"/>
    <mergeCell ref="A29:B29"/>
    <mergeCell ref="A16:B16"/>
    <mergeCell ref="A15:F15"/>
    <mergeCell ref="A17:B17"/>
    <mergeCell ref="B6:F6"/>
    <mergeCell ref="B12:F12"/>
    <mergeCell ref="A20:B20"/>
    <mergeCell ref="A21:B21"/>
    <mergeCell ref="A24:B24"/>
    <mergeCell ref="B13:F13"/>
    <mergeCell ref="A22:B22"/>
    <mergeCell ref="A25:B25"/>
    <mergeCell ref="A26:B26"/>
    <mergeCell ref="A23:B23"/>
    <mergeCell ref="A28:B28"/>
  </mergeCells>
  <dataValidations xWindow="1148" yWindow="425" count="31">
    <dataValidation type="list" allowBlank="1" showInputMessage="1" showErrorMessage="1" sqref="C35">
      <formula1>"Labor, Material, Permits &amp; Fees"</formula1>
    </dataValidation>
    <dataValidation allowBlank="1" showInputMessage="1" showErrorMessage="1" promptTitle="ENTER CONTRACTOR NAME" prompt=" " sqref="A7"/>
    <dataValidation allowBlank="1" showInputMessage="1" showErrorMessage="1" promptTitle="ENTER CONTRACTOR ADDRESS" prompt="Enter street address." sqref="A8"/>
    <dataValidation allowBlank="1" showInputMessage="1" showErrorMessage="1" promptTitle="ENTER CONTRACTOR ADDRESS" prompt="Enter city, state and zip code. " sqref="A10"/>
    <dataValidation allowBlank="1" showInputMessage="1" showErrorMessage="1" promptTitle="ENTER CONTRACTOR WEBSITE" prompt="Enter website if applicable." sqref="A11"/>
    <dataValidation allowBlank="1" showInputMessage="1" showErrorMessage="1" promptTitle="ENTER CONTRACTOR PHONE NUMBER" prompt="Include area code." sqref="A13"/>
    <dataValidation allowBlank="1" showInputMessage="1" showErrorMessage="1" promptTitle="REGIONAL OFFICE" prompt="Enter name of Regional Office responsible for reviewing proposal." sqref="B13"/>
    <dataValidation allowBlank="1" showInputMessage="1" showErrorMessage="1" promptTitle="ENTER CUSTOMER ADDRESS" prompt="Enter customer street address." sqref="B8"/>
    <dataValidation allowBlank="1" showInputMessage="1" showErrorMessage="1" promptTitle="ENTER CONTRACTOR ADDRESS" prompt="Enter secondary address information ie: suite or unit number." sqref="A9"/>
    <dataValidation allowBlank="1" showInputMessage="1" showErrorMessage="1" promptTitle="ENTER CUSTOMER NAME" prompt=" " sqref="B7"/>
    <dataValidation allowBlank="1" showInputMessage="1" showErrorMessage="1" promptTitle="ENTER CUSTOMER PHONE NUMBER" prompt="Enter customer phone number with area code." sqref="B10"/>
    <dataValidation allowBlank="1" showInputMessage="1" showErrorMessage="1" promptTitle="ENTER DMH CONSUMER NAME" prompt="Enter the name of the DMH consumer for whch the modification is proposed. " sqref="B11"/>
    <dataValidation allowBlank="1" showInputMessage="1" showErrorMessage="1" promptTitle="ENTER SUPPORT COORDINATOR NAME" prompt="Enter name of support coordinator requesting proposal. " sqref="B12"/>
    <dataValidation allowBlank="1" showInputMessage="1" showErrorMessage="1" promptTitle="ENTER DATE" prompt="Enter the last date the quoted price will be honored.  " sqref="F45"/>
    <dataValidation type="list" allowBlank="1" showInputMessage="1" showErrorMessage="1" promptTitle="SELECT YES OR NO" prompt="Select yes or no to confirm the home modification evaluation was received, read and understood prior to the development of this proposal.  If the evaluation has not be received or is unclear, clarification shoudl be sought prior to submitting proposal. " sqref="F37">
      <formula1>"YES, NO"</formula1>
    </dataValidation>
    <dataValidation type="list" allowBlank="1" showInputMessage="1" showErrorMessage="1" promptTitle="SELECT YES OR NO" prompt="Select yes or no to confirm the home modifications proposed are based upon and will achieve the outcomes recommended in the home modification evaluation.  " sqref="F40">
      <formula1>"YES, NO"</formula1>
    </dataValidation>
    <dataValidation allowBlank="1" showInputMessage="1" showErrorMessage="1" promptTitle="ENTER ESTIMATED DAYS" prompt="Enter the estimated number of days to begin project once approval has been received.  It is understood that unforseen circumstances may affect this estimate. " sqref="F47"/>
    <dataValidation allowBlank="1" showInputMessage="1" showErrorMessage="1" promptTitle="ENTER ESTIMATED DAYS" prompt="Enter the estimated number of days to complete project.  It is understood that unforseen circumstances may affect this estimate. " sqref="F49"/>
    <dataValidation type="list" allowBlank="1" showInputMessage="1" showErrorMessage="1" promptTitle="SELECT YES OR NO" prompt="Select yes or no to indicate if project is anticipated to require building permits.  Below this question, space is provided for additional comments." sqref="F51">
      <formula1>"YES, NO"</formula1>
    </dataValidation>
    <dataValidation type="list" allowBlank="1" showInputMessage="1" showErrorMessage="1" promptTitle="SELECT YES OR NO" prompt="Select yes or no to confirm the need for specialized services which have significant impact on cost of project.  Specialized services include license electricians, licensed plumbers, structural engineers, etc. " sqref="F58">
      <formula1>"YES, NO"</formula1>
    </dataValidation>
    <dataValidation allowBlank="1" showInputMessage="1" showErrorMessage="1" promptTitle="Non-standard Materials or Design" prompt="Contractor should explain use of materials of a quality, design or cost that beyond what is commonly referred to as &quot;builder grade&quot;.  Similarily, if the design of the modification has additional complexity resulting in increased cost, explain why.  " sqref="A43:F43"/>
    <dataValidation allowBlank="1" showInputMessage="1" showErrorMessage="1" promptTitle="BUILDING PERMITS" prompt="Explain why building permits will or will not be required for proposed work.  DMH contract requires adhearence to state and local building requlations." sqref="A53:F53"/>
    <dataValidation allowBlank="1" showInputMessage="1" showErrorMessage="1" promptTitle="SPECIALIZED SERVICES" prompt="Explain if specialized services such as licensed electricians or plumbers will be required for this proposal.  " sqref="A56:F56"/>
    <dataValidation allowBlank="1" showInputMessage="1" showErrorMessage="1" promptTitle="ENTER OT OR PT NAME" prompt="Per Medicaid waiver service definition, identity and license number of therapist providing evaluation MUST be documented by the home modificaiton service provider.  _x000a__x000a_ALTERNATIVE: ATTACHED COPY OF EVALUATION TO BID._x000a_" sqref="C38:D38"/>
    <dataValidation allowBlank="1" showInputMessage="1" showErrorMessage="1" promptTitle="OT / PT LICENSE NUMBER" prompt="Per Medicaid waiver service definition, identity and license number of therapist providing evaluation MUST be documented by the home modificaiton service provider.  _x000a__x000a_ALTERNATIVE: ATTACH COPY OF EVALUATION TO BID." sqref="F38"/>
    <dataValidation type="list" allowBlank="1" showInputMessage="1" showErrorMessage="1" promptTitle="SELECT YES OR NO" prompt="Select yes or no to confirm the home modification evaluation was received, read and understood prior to the development of this proposal.  If the evaluation has not be received or is unclear, clarification should be sought prior to submitting proposal. " sqref="F36">
      <formula1>"YES, NO"</formula1>
    </dataValidation>
    <dataValidation allowBlank="1" showInputMessage="1" showErrorMessage="1" promptTitle="PROPOSAL DATE" prompt="Enter effective date of bid / proposal. " sqref="F4"/>
    <dataValidation allowBlank="1" showInputMessage="1" showErrorMessage="1" promptTitle="PROPOSAL #" prompt="If contractor assigns a bid or proposal number, enter here. " sqref="F5"/>
    <dataValidation allowBlank="1" showInputMessage="1" showErrorMessage="1" promptTitle="ENTER CUSTOMER ADDRESS" prompt="Enter customer city, state &amp; zip code." sqref="B9:F9"/>
    <dataValidation type="list" allowBlank="1" showInputMessage="1" showErrorMessage="1" promptTitle="SELECT YES OR NO" prompt="Select yes or no to confirm the need for specialized services which have significant impact on cost of project.  Specialized services include licensed electricians, licensed plumbers, structural engineers, etc. " sqref="F55">
      <formula1>"YES, NO"</formula1>
    </dataValidation>
    <dataValidation type="list" allowBlank="1" showInputMessage="1" showErrorMessage="1" promptTitle="SELECT FROM DROP DOWN LIST" prompt="Indicate if the cost for the line item is labor, material or fees." sqref="C17:C29">
      <formula1>"Labor, Material,  Permits &amp; Fees, SME/Adaptive Equip"</formula1>
    </dataValidation>
  </dataValidations>
  <printOptions horizontalCentered="1"/>
  <pageMargins left="0.25" right="0.25" top="0.25" bottom="0.25" header="0.3" footer="0.3"/>
  <pageSetup scale="95" orientation="portrait" horizontalDpi="4294967293" verticalDpi="4294967293" r:id="rId1"/>
  <rowBreaks count="1" manualBreakCount="1">
    <brk id="3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2"/>
  <sheetViews>
    <sheetView zoomScale="130" zoomScaleNormal="130" workbookViewId="0">
      <selection activeCell="I20" sqref="I20"/>
    </sheetView>
  </sheetViews>
  <sheetFormatPr defaultColWidth="9.140625" defaultRowHeight="11.25" x14ac:dyDescent="0.2"/>
  <cols>
    <col min="1" max="1" width="51.42578125" style="49" customWidth="1"/>
    <col min="2" max="2" width="14.7109375" style="49" customWidth="1"/>
    <col min="3" max="3" width="9.7109375" style="49" customWidth="1"/>
    <col min="4" max="4" width="7.7109375" style="49" customWidth="1"/>
    <col min="5" max="5" width="8.7109375" style="49" customWidth="1"/>
    <col min="6" max="6" width="10.85546875" style="49" customWidth="1"/>
    <col min="7" max="16384" width="9.140625" style="49"/>
  </cols>
  <sheetData>
    <row r="1" spans="1:6" ht="15.75" x14ac:dyDescent="0.25">
      <c r="A1" s="79" t="s">
        <v>13</v>
      </c>
      <c r="B1" s="80"/>
      <c r="C1" s="80"/>
      <c r="D1" s="80"/>
      <c r="E1" s="80"/>
      <c r="F1" s="80"/>
    </row>
    <row r="2" spans="1:6" ht="15.75" x14ac:dyDescent="0.25">
      <c r="A2" s="108" t="s">
        <v>14</v>
      </c>
      <c r="B2" s="82"/>
      <c r="C2" s="82"/>
      <c r="D2" s="82"/>
      <c r="E2" s="82"/>
      <c r="F2" s="82"/>
    </row>
    <row r="3" spans="1:6" ht="27" customHeight="1" x14ac:dyDescent="0.25">
      <c r="A3" s="109" t="s">
        <v>32</v>
      </c>
      <c r="B3" s="2"/>
      <c r="C3" s="2"/>
      <c r="D3" s="2"/>
      <c r="E3" s="2"/>
      <c r="F3" s="2"/>
    </row>
    <row r="4" spans="1:6" s="51" customFormat="1" ht="12" x14ac:dyDescent="0.2">
      <c r="A4" s="110"/>
      <c r="B4" s="50"/>
      <c r="D4" s="14" t="s">
        <v>11</v>
      </c>
      <c r="E4" s="15"/>
      <c r="F4" s="16">
        <v>43742</v>
      </c>
    </row>
    <row r="5" spans="1:6" s="51" customFormat="1" ht="12" x14ac:dyDescent="0.2">
      <c r="A5" s="110"/>
      <c r="D5" s="18" t="s">
        <v>12</v>
      </c>
      <c r="E5" s="52"/>
      <c r="F5" s="20">
        <v>1234</v>
      </c>
    </row>
    <row r="6" spans="1:6" s="51" customFormat="1" ht="12" x14ac:dyDescent="0.2">
      <c r="A6" s="43" t="s">
        <v>8</v>
      </c>
      <c r="B6" s="71" t="s">
        <v>16</v>
      </c>
      <c r="C6" s="75"/>
      <c r="D6" s="75"/>
      <c r="E6" s="75"/>
      <c r="F6" s="75"/>
    </row>
    <row r="7" spans="1:6" s="51" customFormat="1" ht="12" customHeight="1" x14ac:dyDescent="0.2">
      <c r="A7" s="41" t="s">
        <v>34</v>
      </c>
      <c r="B7" s="76" t="s">
        <v>35</v>
      </c>
      <c r="C7" s="76"/>
      <c r="D7" s="76"/>
      <c r="E7" s="76"/>
      <c r="F7" s="76"/>
    </row>
    <row r="8" spans="1:6" s="51" customFormat="1" ht="12" customHeight="1" x14ac:dyDescent="0.2">
      <c r="A8" s="41" t="s">
        <v>36</v>
      </c>
      <c r="B8" s="76" t="s">
        <v>37</v>
      </c>
      <c r="C8" s="76"/>
      <c r="D8" s="76"/>
      <c r="E8" s="76"/>
      <c r="F8" s="76"/>
    </row>
    <row r="9" spans="1:6" s="51" customFormat="1" ht="12" customHeight="1" x14ac:dyDescent="0.2">
      <c r="A9" s="41"/>
      <c r="B9" s="76" t="s">
        <v>38</v>
      </c>
      <c r="C9" s="76"/>
      <c r="D9" s="76"/>
      <c r="E9" s="76"/>
      <c r="F9" s="76"/>
    </row>
    <row r="10" spans="1:6" s="51" customFormat="1" ht="12" customHeight="1" x14ac:dyDescent="0.2">
      <c r="A10" s="41" t="s">
        <v>39</v>
      </c>
      <c r="B10" s="76" t="s">
        <v>40</v>
      </c>
      <c r="C10" s="76"/>
      <c r="D10" s="76"/>
      <c r="E10" s="76"/>
      <c r="F10" s="76"/>
    </row>
    <row r="11" spans="1:6" s="51" customFormat="1" ht="12" customHeight="1" x14ac:dyDescent="0.2">
      <c r="A11" s="23" t="s">
        <v>41</v>
      </c>
      <c r="B11" s="76" t="s">
        <v>35</v>
      </c>
      <c r="C11" s="76"/>
      <c r="D11" s="76"/>
      <c r="E11" s="76"/>
      <c r="F11" s="76"/>
    </row>
    <row r="12" spans="1:6" s="51" customFormat="1" ht="12" customHeight="1" x14ac:dyDescent="0.2">
      <c r="A12" s="41" t="s">
        <v>42</v>
      </c>
      <c r="B12" s="76" t="s">
        <v>43</v>
      </c>
      <c r="C12" s="76"/>
      <c r="D12" s="76"/>
      <c r="E12" s="76"/>
      <c r="F12" s="76"/>
    </row>
    <row r="13" spans="1:6" s="51" customFormat="1" ht="12" customHeight="1" x14ac:dyDescent="0.2">
      <c r="A13" s="41" t="s">
        <v>44</v>
      </c>
      <c r="B13" s="76" t="s">
        <v>45</v>
      </c>
      <c r="C13" s="76"/>
      <c r="D13" s="76"/>
      <c r="E13" s="76"/>
      <c r="F13" s="76"/>
    </row>
    <row r="14" spans="1:6" s="51" customFormat="1" ht="5.25" customHeight="1" x14ac:dyDescent="0.2"/>
    <row r="15" spans="1:6" s="51" customFormat="1" ht="12" x14ac:dyDescent="0.2">
      <c r="A15" s="71" t="s">
        <v>9</v>
      </c>
      <c r="B15" s="72"/>
      <c r="C15" s="72"/>
      <c r="D15" s="72"/>
      <c r="E15" s="72"/>
      <c r="F15" s="72"/>
    </row>
    <row r="16" spans="1:6" s="51" customFormat="1" ht="12" x14ac:dyDescent="0.2">
      <c r="A16" s="112" t="s">
        <v>3</v>
      </c>
      <c r="B16" s="113"/>
      <c r="C16" s="53" t="s">
        <v>29</v>
      </c>
      <c r="D16" s="53" t="s">
        <v>0</v>
      </c>
      <c r="E16" s="53" t="s">
        <v>1</v>
      </c>
      <c r="F16" s="53" t="s">
        <v>2</v>
      </c>
    </row>
    <row r="17" spans="1:6" s="9" customFormat="1" ht="36" customHeight="1" x14ac:dyDescent="0.2">
      <c r="A17" s="73" t="s">
        <v>46</v>
      </c>
      <c r="B17" s="114"/>
      <c r="C17" s="42" t="s">
        <v>47</v>
      </c>
      <c r="D17" s="4">
        <v>1</v>
      </c>
      <c r="E17" s="5">
        <v>1200</v>
      </c>
      <c r="F17" s="25">
        <f>D17*E17</f>
        <v>1200</v>
      </c>
    </row>
    <row r="18" spans="1:6" s="9" customFormat="1" ht="36" customHeight="1" x14ac:dyDescent="0.2">
      <c r="A18" s="73" t="s">
        <v>48</v>
      </c>
      <c r="B18" s="114"/>
      <c r="C18" s="42" t="s">
        <v>49</v>
      </c>
      <c r="D18" s="4">
        <v>1</v>
      </c>
      <c r="E18" s="5">
        <v>750</v>
      </c>
      <c r="F18" s="25">
        <f t="shared" ref="F18:F29" si="0">D18*E18</f>
        <v>750</v>
      </c>
    </row>
    <row r="19" spans="1:6" s="9" customFormat="1" ht="36" customHeight="1" x14ac:dyDescent="0.2">
      <c r="A19" s="73" t="s">
        <v>50</v>
      </c>
      <c r="B19" s="114"/>
      <c r="C19" s="42" t="s">
        <v>47</v>
      </c>
      <c r="D19" s="4">
        <v>1</v>
      </c>
      <c r="E19" s="5">
        <v>500</v>
      </c>
      <c r="F19" s="25">
        <f t="shared" si="0"/>
        <v>500</v>
      </c>
    </row>
    <row r="20" spans="1:6" s="9" customFormat="1" ht="36" customHeight="1" x14ac:dyDescent="0.2">
      <c r="A20" s="73" t="s">
        <v>51</v>
      </c>
      <c r="B20" s="114"/>
      <c r="C20" s="42" t="s">
        <v>49</v>
      </c>
      <c r="D20" s="4">
        <v>1</v>
      </c>
      <c r="E20" s="5">
        <v>75</v>
      </c>
      <c r="F20" s="25">
        <f t="shared" si="0"/>
        <v>75</v>
      </c>
    </row>
    <row r="21" spans="1:6" s="9" customFormat="1" ht="36" customHeight="1" x14ac:dyDescent="0.2">
      <c r="A21" s="67" t="s">
        <v>52</v>
      </c>
      <c r="B21" s="111"/>
      <c r="C21" s="42" t="s">
        <v>53</v>
      </c>
      <c r="D21" s="4">
        <v>1</v>
      </c>
      <c r="E21" s="5">
        <v>50</v>
      </c>
      <c r="F21" s="25">
        <f t="shared" si="0"/>
        <v>50</v>
      </c>
    </row>
    <row r="22" spans="1:6" s="9" customFormat="1" ht="36" customHeight="1" x14ac:dyDescent="0.2">
      <c r="A22" s="67"/>
      <c r="B22" s="111"/>
      <c r="C22" s="42"/>
      <c r="D22" s="4"/>
      <c r="E22" s="5"/>
      <c r="F22" s="25">
        <f t="shared" si="0"/>
        <v>0</v>
      </c>
    </row>
    <row r="23" spans="1:6" s="9" customFormat="1" ht="36" customHeight="1" x14ac:dyDescent="0.2">
      <c r="A23" s="67" t="s">
        <v>54</v>
      </c>
      <c r="B23" s="111"/>
      <c r="C23" s="42" t="s">
        <v>55</v>
      </c>
      <c r="D23" s="4">
        <v>1</v>
      </c>
      <c r="E23" s="5">
        <v>3200</v>
      </c>
      <c r="F23" s="25">
        <f t="shared" si="0"/>
        <v>3200</v>
      </c>
    </row>
    <row r="24" spans="1:6" s="9" customFormat="1" ht="36" customHeight="1" x14ac:dyDescent="0.2">
      <c r="A24" s="67"/>
      <c r="B24" s="111"/>
      <c r="C24" s="42"/>
      <c r="D24" s="4"/>
      <c r="E24" s="5"/>
      <c r="F24" s="25">
        <f t="shared" si="0"/>
        <v>0</v>
      </c>
    </row>
    <row r="25" spans="1:6" s="9" customFormat="1" ht="36" customHeight="1" x14ac:dyDescent="0.2">
      <c r="A25" s="67"/>
      <c r="B25" s="111"/>
      <c r="C25" s="42"/>
      <c r="D25" s="4"/>
      <c r="E25" s="5"/>
      <c r="F25" s="25">
        <f t="shared" si="0"/>
        <v>0</v>
      </c>
    </row>
    <row r="26" spans="1:6" s="9" customFormat="1" ht="36" customHeight="1" x14ac:dyDescent="0.2">
      <c r="A26" s="67"/>
      <c r="B26" s="111"/>
      <c r="C26" s="42"/>
      <c r="D26" s="4"/>
      <c r="E26" s="5"/>
      <c r="F26" s="25">
        <f t="shared" si="0"/>
        <v>0</v>
      </c>
    </row>
    <row r="27" spans="1:6" s="9" customFormat="1" ht="36" customHeight="1" x14ac:dyDescent="0.2">
      <c r="A27" s="67"/>
      <c r="B27" s="111"/>
      <c r="C27" s="42"/>
      <c r="D27" s="4"/>
      <c r="E27" s="5"/>
      <c r="F27" s="25">
        <f t="shared" si="0"/>
        <v>0</v>
      </c>
    </row>
    <row r="28" spans="1:6" s="9" customFormat="1" ht="36" customHeight="1" x14ac:dyDescent="0.2">
      <c r="A28" s="67"/>
      <c r="B28" s="111"/>
      <c r="C28" s="42"/>
      <c r="D28" s="4"/>
      <c r="E28" s="5"/>
      <c r="F28" s="25">
        <f t="shared" si="0"/>
        <v>0</v>
      </c>
    </row>
    <row r="29" spans="1:6" s="9" customFormat="1" ht="36" customHeight="1" x14ac:dyDescent="0.2">
      <c r="A29" s="67"/>
      <c r="B29" s="111"/>
      <c r="C29" s="42"/>
      <c r="D29" s="4"/>
      <c r="E29" s="5"/>
      <c r="F29" s="25">
        <f t="shared" si="0"/>
        <v>0</v>
      </c>
    </row>
    <row r="30" spans="1:6" s="51" customFormat="1" ht="12.95" customHeight="1" x14ac:dyDescent="0.2">
      <c r="A30" s="115" t="s">
        <v>25</v>
      </c>
      <c r="B30" s="116"/>
      <c r="C30" s="116"/>
      <c r="D30" s="116"/>
      <c r="E30" s="116"/>
      <c r="F30" s="54">
        <f>SUMIF($C$17:$C$29, "LABOR",$F$17:$F$29)</f>
        <v>1700</v>
      </c>
    </row>
    <row r="31" spans="1:6" s="51" customFormat="1" ht="12.95" customHeight="1" x14ac:dyDescent="0.2">
      <c r="A31" s="115" t="s">
        <v>27</v>
      </c>
      <c r="B31" s="116"/>
      <c r="C31" s="116"/>
      <c r="D31" s="116"/>
      <c r="E31" s="116"/>
      <c r="F31" s="54">
        <f>SUMIF($C$17:$C$29, "MATERIAL",$F$17:$F$29)</f>
        <v>825</v>
      </c>
    </row>
    <row r="32" spans="1:6" s="51" customFormat="1" ht="12.95" customHeight="1" x14ac:dyDescent="0.2">
      <c r="A32" s="115" t="s">
        <v>28</v>
      </c>
      <c r="B32" s="116"/>
      <c r="C32" s="116"/>
      <c r="D32" s="116"/>
      <c r="E32" s="116"/>
      <c r="F32" s="54">
        <f>SUMIF($C$17:$C$29, "PERMITS &amp; FEES",$F$17:$F$29)</f>
        <v>50</v>
      </c>
    </row>
    <row r="33" spans="1:6" s="51" customFormat="1" ht="12.95" customHeight="1" x14ac:dyDescent="0.2">
      <c r="A33" s="112" t="s">
        <v>26</v>
      </c>
      <c r="B33" s="113"/>
      <c r="C33" s="113"/>
      <c r="D33" s="113"/>
      <c r="E33" s="113"/>
      <c r="F33" s="55">
        <f>SUM(F30:F32)</f>
        <v>2575</v>
      </c>
    </row>
    <row r="34" spans="1:6" s="51" customFormat="1" ht="12.95" customHeight="1" x14ac:dyDescent="0.2">
      <c r="A34" s="117" t="s">
        <v>24</v>
      </c>
      <c r="B34" s="118"/>
      <c r="C34" s="118"/>
      <c r="D34" s="118"/>
      <c r="E34" s="118"/>
      <c r="F34" s="56">
        <f>SUMIF($C$17:$C$29, "SME/Adaptive*",$F$17:$F$29)</f>
        <v>3200</v>
      </c>
    </row>
    <row r="35" spans="1:6" s="51" customFormat="1" ht="18" customHeight="1" x14ac:dyDescent="0.2">
      <c r="A35" s="9"/>
      <c r="B35" s="9"/>
      <c r="C35" s="9"/>
      <c r="D35" s="9"/>
      <c r="E35" s="10"/>
      <c r="F35" s="10"/>
    </row>
    <row r="36" spans="1:6" s="51" customFormat="1" ht="12" customHeight="1" x14ac:dyDescent="0.2">
      <c r="A36" s="115" t="s">
        <v>33</v>
      </c>
      <c r="B36" s="116"/>
      <c r="C36" s="116"/>
      <c r="D36" s="116"/>
      <c r="E36" s="116"/>
      <c r="F36" s="34" t="s">
        <v>56</v>
      </c>
    </row>
    <row r="37" spans="1:6" s="51" customFormat="1" ht="8.25" customHeight="1" x14ac:dyDescent="0.2">
      <c r="B37" s="57"/>
      <c r="C37" s="57"/>
      <c r="D37" s="57"/>
      <c r="E37" s="57"/>
    </row>
    <row r="38" spans="1:6" s="51" customFormat="1" ht="12" customHeight="1" x14ac:dyDescent="0.2">
      <c r="A38" s="58" t="s">
        <v>19</v>
      </c>
      <c r="B38" s="29" t="s">
        <v>20</v>
      </c>
      <c r="C38" s="119" t="s">
        <v>57</v>
      </c>
      <c r="D38" s="119"/>
      <c r="E38" s="29" t="s">
        <v>21</v>
      </c>
      <c r="F38" s="34">
        <v>7777777</v>
      </c>
    </row>
    <row r="39" spans="1:6" s="51" customFormat="1" ht="8.25" customHeight="1" x14ac:dyDescent="0.2">
      <c r="A39" s="59"/>
    </row>
    <row r="40" spans="1:6" s="51" customFormat="1" ht="12" customHeight="1" x14ac:dyDescent="0.2">
      <c r="A40" s="115" t="s">
        <v>4</v>
      </c>
      <c r="B40" s="115"/>
      <c r="C40" s="115"/>
      <c r="D40" s="115"/>
      <c r="E40" s="115"/>
      <c r="F40" s="34" t="s">
        <v>56</v>
      </c>
    </row>
    <row r="41" spans="1:6" s="51" customFormat="1" ht="8.25" customHeight="1" x14ac:dyDescent="0.2"/>
    <row r="42" spans="1:6" s="51" customFormat="1" ht="12" x14ac:dyDescent="0.2">
      <c r="A42" s="60" t="s">
        <v>17</v>
      </c>
      <c r="B42" s="61"/>
      <c r="C42" s="61"/>
      <c r="D42" s="61"/>
      <c r="E42" s="61"/>
      <c r="F42" s="62"/>
    </row>
    <row r="43" spans="1:6" s="51" customFormat="1" ht="70.5" customHeight="1" x14ac:dyDescent="0.2">
      <c r="A43" s="94"/>
      <c r="B43" s="95"/>
      <c r="C43" s="95"/>
      <c r="D43" s="95"/>
      <c r="E43" s="95"/>
      <c r="F43" s="96"/>
    </row>
    <row r="44" spans="1:6" s="51" customFormat="1" ht="8.25" customHeight="1" x14ac:dyDescent="0.2"/>
    <row r="45" spans="1:6" s="51" customFormat="1" ht="12" customHeight="1" x14ac:dyDescent="0.2">
      <c r="A45" s="63" t="s">
        <v>5</v>
      </c>
      <c r="B45" s="64"/>
      <c r="C45" s="64"/>
      <c r="D45" s="64"/>
      <c r="E45" s="65"/>
      <c r="F45" s="33">
        <v>43830</v>
      </c>
    </row>
    <row r="46" spans="1:6" s="51" customFormat="1" ht="8.25" customHeight="1" x14ac:dyDescent="0.2">
      <c r="F46" s="13"/>
    </row>
    <row r="47" spans="1:6" s="51" customFormat="1" ht="24.75" customHeight="1" x14ac:dyDescent="0.2">
      <c r="A47" s="105" t="s">
        <v>15</v>
      </c>
      <c r="B47" s="106"/>
      <c r="C47" s="106"/>
      <c r="D47" s="106"/>
      <c r="E47" s="107"/>
      <c r="F47" s="34">
        <v>30</v>
      </c>
    </row>
    <row r="48" spans="1:6" s="51" customFormat="1" ht="8.25" customHeight="1" x14ac:dyDescent="0.2">
      <c r="F48" s="13"/>
    </row>
    <row r="49" spans="1:6" s="51" customFormat="1" ht="12" customHeight="1" x14ac:dyDescent="0.2">
      <c r="A49" s="100" t="s">
        <v>6</v>
      </c>
      <c r="B49" s="101"/>
      <c r="C49" s="101"/>
      <c r="D49" s="101"/>
      <c r="E49" s="102"/>
      <c r="F49" s="34">
        <v>7</v>
      </c>
    </row>
    <row r="50" spans="1:6" s="51" customFormat="1" ht="8.25" customHeight="1" x14ac:dyDescent="0.2">
      <c r="F50" s="13"/>
    </row>
    <row r="51" spans="1:6" s="51" customFormat="1" ht="12" customHeight="1" x14ac:dyDescent="0.2">
      <c r="A51" s="100" t="s">
        <v>7</v>
      </c>
      <c r="B51" s="101"/>
      <c r="C51" s="101"/>
      <c r="D51" s="101"/>
      <c r="E51" s="102"/>
      <c r="F51" s="34" t="s">
        <v>56</v>
      </c>
    </row>
    <row r="52" spans="1:6" s="51" customFormat="1" ht="12" customHeight="1" x14ac:dyDescent="0.2">
      <c r="A52" s="122" t="s">
        <v>10</v>
      </c>
      <c r="B52" s="123"/>
      <c r="C52" s="123"/>
      <c r="D52" s="123"/>
      <c r="E52" s="123"/>
      <c r="F52" s="124"/>
    </row>
    <row r="53" spans="1:6" s="51" customFormat="1" ht="57" customHeight="1" x14ac:dyDescent="0.2">
      <c r="A53" s="86" t="s">
        <v>58</v>
      </c>
      <c r="B53" s="87"/>
      <c r="C53" s="87"/>
      <c r="D53" s="87"/>
      <c r="E53" s="87"/>
      <c r="F53" s="88"/>
    </row>
    <row r="54" spans="1:6" s="51" customFormat="1" ht="8.25" customHeight="1" x14ac:dyDescent="0.2"/>
    <row r="55" spans="1:6" s="51" customFormat="1" ht="12" customHeight="1" x14ac:dyDescent="0.2">
      <c r="A55" s="125" t="s">
        <v>18</v>
      </c>
      <c r="B55" s="123"/>
      <c r="C55" s="123"/>
      <c r="D55" s="123"/>
      <c r="E55" s="126"/>
      <c r="F55" s="34" t="s">
        <v>56</v>
      </c>
    </row>
    <row r="56" spans="1:6" s="51" customFormat="1" ht="57" customHeight="1" x14ac:dyDescent="0.2">
      <c r="A56" s="86" t="s">
        <v>59</v>
      </c>
      <c r="B56" s="87"/>
      <c r="C56" s="87"/>
      <c r="D56" s="87"/>
      <c r="E56" s="87"/>
      <c r="F56" s="88"/>
    </row>
    <row r="57" spans="1:6" s="51" customFormat="1" ht="8.25" customHeight="1" x14ac:dyDescent="0.2"/>
    <row r="58" spans="1:6" s="51" customFormat="1" ht="12" customHeight="1" x14ac:dyDescent="0.2">
      <c r="A58" s="91" t="s">
        <v>60</v>
      </c>
      <c r="B58" s="92"/>
      <c r="C58" s="92"/>
      <c r="D58" s="92"/>
      <c r="E58" s="93"/>
      <c r="F58" s="34" t="s">
        <v>56</v>
      </c>
    </row>
    <row r="60" spans="1:6" ht="15" x14ac:dyDescent="0.25">
      <c r="A60" s="120" t="s">
        <v>61</v>
      </c>
      <c r="B60" s="121"/>
      <c r="C60" s="121"/>
      <c r="D60" s="121"/>
      <c r="E60" s="121"/>
      <c r="F60" s="121"/>
    </row>
    <row r="61" spans="1:6" ht="35.1" customHeight="1" x14ac:dyDescent="0.2">
      <c r="A61" s="66"/>
      <c r="C61" s="66"/>
      <c r="D61" s="66"/>
    </row>
    <row r="62" spans="1:6" x14ac:dyDescent="0.2">
      <c r="A62" s="49" t="s">
        <v>22</v>
      </c>
      <c r="C62" s="49" t="s">
        <v>23</v>
      </c>
    </row>
  </sheetData>
  <sheetProtection password="E78C" sheet="1" objects="1" scenarios="1" selectLockedCells="1" selectUnlockedCells="1"/>
  <mergeCells count="44">
    <mergeCell ref="A58:E58"/>
    <mergeCell ref="A60:F60"/>
    <mergeCell ref="A49:E49"/>
    <mergeCell ref="A51:E51"/>
    <mergeCell ref="A52:F52"/>
    <mergeCell ref="A53:F53"/>
    <mergeCell ref="A55:E55"/>
    <mergeCell ref="A56:F56"/>
    <mergeCell ref="A47:E47"/>
    <mergeCell ref="A28:B28"/>
    <mergeCell ref="A29:B29"/>
    <mergeCell ref="A30:E30"/>
    <mergeCell ref="A31:E31"/>
    <mergeCell ref="A32:E32"/>
    <mergeCell ref="A33:E33"/>
    <mergeCell ref="A34:E34"/>
    <mergeCell ref="A36:E36"/>
    <mergeCell ref="C38:D38"/>
    <mergeCell ref="A40:E40"/>
    <mergeCell ref="A43:F43"/>
    <mergeCell ref="A27:B27"/>
    <mergeCell ref="A16:B16"/>
    <mergeCell ref="A17:B17"/>
    <mergeCell ref="A18:B18"/>
    <mergeCell ref="A19:B19"/>
    <mergeCell ref="A20:B20"/>
    <mergeCell ref="A21:B21"/>
    <mergeCell ref="A22:B22"/>
    <mergeCell ref="A23:B23"/>
    <mergeCell ref="A24:B24"/>
    <mergeCell ref="A25:B25"/>
    <mergeCell ref="A26:B26"/>
    <mergeCell ref="A15:F15"/>
    <mergeCell ref="A1:F1"/>
    <mergeCell ref="A2:F2"/>
    <mergeCell ref="A3:A5"/>
    <mergeCell ref="B6:F6"/>
    <mergeCell ref="B7:F7"/>
    <mergeCell ref="B8:F8"/>
    <mergeCell ref="B9:F9"/>
    <mergeCell ref="B10:F10"/>
    <mergeCell ref="B11:F11"/>
    <mergeCell ref="B12:F12"/>
    <mergeCell ref="B13:F13"/>
  </mergeCells>
  <dataValidations count="32">
    <dataValidation type="list" allowBlank="1" showInputMessage="1" showErrorMessage="1" promptTitle="SELECT FROM DROP DOWN LIST" prompt="Indicate if the cost for the line item is labor, material or fees." sqref="C17:C29">
      <formula1>"Labor, Material,  Permits &amp; Fees, SME/Adaptive Equip"</formula1>
    </dataValidation>
    <dataValidation type="list" allowBlank="1" showInputMessage="1" showErrorMessage="1" promptTitle="SELECT YES OR NO" prompt="Select yes or no to confirm the need for specialized services which have significant impact on cost of project.  Specialized services include licensed electricians, licensed plumbers, structural engineers, etc. " sqref="F55">
      <formula1>"YES, NO"</formula1>
    </dataValidation>
    <dataValidation allowBlank="1" showInputMessage="1" showErrorMessage="1" promptTitle="ENTER CUSTOMER ADDRESS" prompt="Enter customer city, state &amp; zip code." sqref="B9:F9"/>
    <dataValidation allowBlank="1" showInputMessage="1" showErrorMessage="1" promptTitle="PROPOSAL #" prompt="If contractor assigns a bid or proposal number, enter here. " sqref="F5"/>
    <dataValidation allowBlank="1" showInputMessage="1" showErrorMessage="1" promptTitle="PROPOSAL DATE" prompt="Enter effective date of bid / proposal. " sqref="F4"/>
    <dataValidation type="list" allowBlank="1" showInputMessage="1" showErrorMessage="1" promptTitle="SELECT YES OR NO" prompt="Select yes or no to confirm the home modification evaluation was received, read and understood prior to the development of this proposal.  If the evaluation has not be received or is unclear, clarification should be sought prior to submitting proposal. " sqref="F36">
      <formula1>"YES, NO"</formula1>
    </dataValidation>
    <dataValidation allowBlank="1" showInputMessage="1" showErrorMessage="1" promptTitle="OT / PT LICENSE NUMBER" prompt="Per Medicaid waiver service definition, identity and license number of therapist providing evaluation MUST be documented by the home modificaiton service provider.  _x000a__x000a_ALTERNATIVE: ATTACH COPY OF EVALUATION TO BID." sqref="F38"/>
    <dataValidation allowBlank="1" showInputMessage="1" showErrorMessage="1" promptTitle="ENTER OT OR PT NAME" prompt="Per Medicaid waiver service definition, identity and license number of therapist providing evaluation MUST be documented by the home modificaiton service provider.  _x000a__x000a_ALTERNATIVE: ATTACHED COPY OF EVALUATION TO BID._x000a_" sqref="C38:D38"/>
    <dataValidation allowBlank="1" showInputMessage="1" showErrorMessage="1" promptTitle="SPECIALIZED SERVICES" prompt="Explain if specialized services such as licensed electricians or plumbers will be required for this proposal.  " sqref="A56:F56"/>
    <dataValidation allowBlank="1" showInputMessage="1" showErrorMessage="1" promptTitle="BUILDING PERMITS" prompt="Explain why building permits will or will not be required for proposed work.  DMH contract requires adhearence to state and local building requlations." sqref="A53:F53"/>
    <dataValidation allowBlank="1" showInputMessage="1" showErrorMessage="1" promptTitle="Non-standard Materials or Design" prompt="Contractor should explain use of materials of a quality, design or cost that beyond what is commonly referred to as &quot;builder grade&quot;.  Similarily, if the design of the modification has additional complexity resulting in increased cost, explain why.  " sqref="A43:F43"/>
    <dataValidation type="list" allowBlank="1" showInputMessage="1" showErrorMessage="1" promptTitle="SELECT YES OR NO" prompt="Select yes or no to confirm the need for specialized services which have significant impact on cost of project.  Specialized services include license electricians, licensed plumbers, structural engineers, etc. " sqref="F58">
      <formula1>"YES, NO"</formula1>
    </dataValidation>
    <dataValidation type="list" allowBlank="1" showInputMessage="1" showErrorMessage="1" promptTitle="SELECT YES OR NO" prompt="Select yes or no to indicate if project is anticipated to require building permits.  Below this question, space is provided for additional comments." sqref="F51">
      <formula1>"YES, NO"</formula1>
    </dataValidation>
    <dataValidation allowBlank="1" showInputMessage="1" showErrorMessage="1" promptTitle="ENTER ESTIMATED DAYS" prompt="Enter the estimated number of days to complete project.  It is understood that unforseen circumstances may affect this estimate. " sqref="F49"/>
    <dataValidation allowBlank="1" showInputMessage="1" showErrorMessage="1" promptTitle="ENTER ESTIMATED DAYS" prompt="Enter the estimated number of days to begin project once approval has been received.  It is understood that unforseen circumstances may affect this estimate. " sqref="F47"/>
    <dataValidation type="list" allowBlank="1" showInputMessage="1" showErrorMessage="1" promptTitle="SELECT YES OR NO" prompt="Select yes or no to confirm the home modifications proposed are based upon and will achieve the outcomes recommended in the home modification evaluation.  " sqref="F40">
      <formula1>"YES, NO"</formula1>
    </dataValidation>
    <dataValidation type="list" allowBlank="1" showInputMessage="1" showErrorMessage="1" promptTitle="SELECT YES OR NO" prompt="Select yes or no to confirm the home modification evaluation was received, read and understood prior to the development of this proposal.  If the evaluation has not be received or is unclear, clarification shoudl be sought prior to submitting proposal. " sqref="F37">
      <formula1>"YES, NO"</formula1>
    </dataValidation>
    <dataValidation allowBlank="1" showInputMessage="1" showErrorMessage="1" promptTitle="ENTER DATE" prompt="Enter the last date the quoted price will be honored.  " sqref="F45"/>
    <dataValidation allowBlank="1" showInputMessage="1" showErrorMessage="1" promptTitle="ENTER SUPPORT COORDINATOR NAME" prompt="Enter name of support coordinator requesting proposal. " sqref="B12"/>
    <dataValidation allowBlank="1" showInputMessage="1" showErrorMessage="1" promptTitle="ENTER DMH CONSUMER NAME" prompt="Enter the name of the DMH consumer for whch the modification is proposed. " sqref="B11"/>
    <dataValidation allowBlank="1" showInputMessage="1" showErrorMessage="1" promptTitle="ENTER CUSTOMER PHONE NUMBER" prompt="Enter customer phone number with area code." sqref="B10"/>
    <dataValidation allowBlank="1" showInputMessage="1" showErrorMessage="1" promptTitle="ENTER CUSTOMER NAME" prompt=" " sqref="B7"/>
    <dataValidation allowBlank="1" showInputMessage="1" showErrorMessage="1" promptTitle="ENTER CONTRACTOR ADDRESS" prompt="Enter secondary address information ie: suite or unit number." sqref="A9"/>
    <dataValidation allowBlank="1" showInputMessage="1" showErrorMessage="1" promptTitle="ENTER CUSTOMER ADDRESS" prompt="Enter customer street address." sqref="B8"/>
    <dataValidation allowBlank="1" showInputMessage="1" showErrorMessage="1" promptTitle="REGIONAL OFFICE" prompt="Enter name of Regional Office responsible for reviewing proposal." sqref="B13"/>
    <dataValidation allowBlank="1" showInputMessage="1" showErrorMessage="1" promptTitle="ENTER CONTRACTOR PHONE NUMBER" prompt="Include area code." sqref="A13"/>
    <dataValidation allowBlank="1" showInputMessage="1" showErrorMessage="1" promptTitle="ENTER CONTRACTOR EMAIL ADDRESS" prompt=" " sqref="A12"/>
    <dataValidation allowBlank="1" showInputMessage="1" showErrorMessage="1" promptTitle="ENTER CONTRACTOR WEBSITE" prompt="Enter website if applicable." sqref="A11"/>
    <dataValidation allowBlank="1" showInputMessage="1" showErrorMessage="1" promptTitle="ENTER CONTRACTOR ADDRESS" prompt="Enter city, state and zip code. " sqref="A10"/>
    <dataValidation allowBlank="1" showInputMessage="1" showErrorMessage="1" promptTitle="ENTER CONTRACTOR ADDRESS" prompt="Enter street address." sqref="A8"/>
    <dataValidation allowBlank="1" showInputMessage="1" showErrorMessage="1" promptTitle="ENTER CONTRACTOR NAME" prompt=" " sqref="A7"/>
    <dataValidation type="list" allowBlank="1" showInputMessage="1" showErrorMessage="1" sqref="C35">
      <formula1>"Labor, Material, Permits &amp; Fees"</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EAA BID</vt:lpstr>
      <vt:lpstr>SAMPLE BID</vt:lpstr>
      <vt:lpstr>'EAA BID'!Print_Area</vt:lpstr>
      <vt:lpstr>'EAA BID'!Print_Titles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Fischer</dc:creator>
  <cp:lastModifiedBy>Dickneite, Carol</cp:lastModifiedBy>
  <cp:lastPrinted>2018-03-16T03:04:15Z</cp:lastPrinted>
  <dcterms:created xsi:type="dcterms:W3CDTF">2016-09-26T12:48:11Z</dcterms:created>
  <dcterms:modified xsi:type="dcterms:W3CDTF">2020-05-04T21:28:16Z</dcterms:modified>
</cp:coreProperties>
</file>